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кіші топ " sheetId="2" r:id="rId1"/>
    <sheet name="ортаңғы топ" sheetId="3" r:id="rId2"/>
    <sheet name="ересек топ" sheetId="4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R41" i="4" l="1"/>
  <c r="DP41" i="4"/>
  <c r="EE41" i="4"/>
  <c r="EW41" i="4"/>
  <c r="FI41" i="4"/>
  <c r="GJ41" i="4"/>
  <c r="GS41" i="4"/>
  <c r="HB41" i="4"/>
  <c r="HH41" i="4"/>
  <c r="IO41" i="4"/>
  <c r="JD41" i="4"/>
  <c r="SA41" i="4"/>
  <c r="SJ41" i="4"/>
  <c r="TH41" i="4"/>
  <c r="TK41" i="4"/>
  <c r="TN41" i="4"/>
  <c r="TQ41" i="4"/>
  <c r="UO41" i="4"/>
  <c r="VJ41" i="4"/>
  <c r="BO40" i="4"/>
  <c r="BP40" i="4"/>
  <c r="BR40" i="4"/>
  <c r="BU40" i="4"/>
  <c r="BX40" i="4"/>
  <c r="CI40" i="4"/>
  <c r="CR40" i="4"/>
  <c r="CT40" i="4"/>
  <c r="DM40" i="4"/>
  <c r="DP40" i="4"/>
  <c r="DQ40" i="4"/>
  <c r="DR40" i="4"/>
  <c r="DS40" i="4"/>
  <c r="DV40" i="4"/>
  <c r="DW40" i="4"/>
  <c r="DY40" i="4"/>
  <c r="DZ40" i="4"/>
  <c r="EB40" i="4"/>
  <c r="EC40" i="4"/>
  <c r="EE40" i="4"/>
  <c r="EF40" i="4"/>
  <c r="EG40" i="4"/>
  <c r="EI40" i="4"/>
  <c r="EL40" i="4"/>
  <c r="EO40" i="4"/>
  <c r="ER40" i="4"/>
  <c r="EU40" i="4"/>
  <c r="EV40" i="4"/>
  <c r="EW40" i="4"/>
  <c r="EX40" i="4"/>
  <c r="EY40" i="4"/>
  <c r="EZ40" i="4"/>
  <c r="FA40" i="4"/>
  <c r="FB40" i="4"/>
  <c r="FD40" i="4"/>
  <c r="FE40" i="4"/>
  <c r="FG40" i="4"/>
  <c r="FI40" i="4"/>
  <c r="FJ40" i="4"/>
  <c r="FK40" i="4"/>
  <c r="FM40" i="4"/>
  <c r="FO40" i="4"/>
  <c r="FS40" i="4"/>
  <c r="FV40" i="4"/>
  <c r="FY40" i="4"/>
  <c r="GB40" i="4"/>
  <c r="GE40" i="4"/>
  <c r="GH40" i="4"/>
  <c r="GJ40" i="4"/>
  <c r="GK40" i="4"/>
  <c r="GL40" i="4"/>
  <c r="GM40" i="4"/>
  <c r="GO40" i="4"/>
  <c r="GR40" i="4"/>
  <c r="GS40" i="4"/>
  <c r="GT40" i="4"/>
  <c r="GU40" i="4"/>
  <c r="GZ40" i="4"/>
  <c r="HB40" i="4"/>
  <c r="HC40" i="4"/>
  <c r="HD40" i="4"/>
  <c r="HF40" i="4"/>
  <c r="HH40" i="4"/>
  <c r="HI40" i="4"/>
  <c r="HJ40" i="4"/>
  <c r="HL40" i="4"/>
  <c r="HN40" i="4"/>
  <c r="HP40" i="4"/>
  <c r="HU40" i="4"/>
  <c r="HX40" i="4"/>
  <c r="IG40" i="4"/>
  <c r="IK40" i="4"/>
  <c r="IM40" i="4"/>
  <c r="IO40" i="4"/>
  <c r="IP40" i="4"/>
  <c r="IQ40" i="4"/>
  <c r="IR40" i="4"/>
  <c r="IS40" i="4"/>
  <c r="IT40" i="4"/>
  <c r="IU40" i="4"/>
  <c r="JD40" i="4"/>
  <c r="JE40" i="4"/>
  <c r="JF40" i="4"/>
  <c r="JG40" i="4"/>
  <c r="JI40" i="4"/>
  <c r="JJ40" i="4"/>
  <c r="JM40" i="4"/>
  <c r="JP40" i="4"/>
  <c r="JS40" i="4"/>
  <c r="JV40" i="4"/>
  <c r="JX40" i="4"/>
  <c r="JY40" i="4"/>
  <c r="JZ40" i="4"/>
  <c r="KB40" i="4"/>
  <c r="KC40" i="4"/>
  <c r="KE40" i="4"/>
  <c r="KH40" i="4"/>
  <c r="KW40" i="4"/>
  <c r="LM40" i="4"/>
  <c r="MS40" i="4"/>
  <c r="QK40" i="4"/>
  <c r="RJ40" i="4"/>
  <c r="RL40" i="4"/>
  <c r="RP40" i="4"/>
  <c r="RQ40" i="4"/>
  <c r="RR40" i="4"/>
  <c r="RU40" i="4"/>
  <c r="RX40" i="4"/>
  <c r="SA40" i="4"/>
  <c r="SB40" i="4"/>
  <c r="SC40" i="4"/>
  <c r="SD40" i="4"/>
  <c r="SF40" i="4"/>
  <c r="SG40" i="4"/>
  <c r="SH40" i="4"/>
  <c r="SJ40" i="4"/>
  <c r="SK40" i="4"/>
  <c r="SL40" i="4"/>
  <c r="SM40" i="4"/>
  <c r="SQ40" i="4"/>
  <c r="SS40" i="4"/>
  <c r="SV40" i="4"/>
  <c r="SW40" i="4"/>
  <c r="SX40" i="4"/>
  <c r="SY40" i="4"/>
  <c r="TB40" i="4"/>
  <c r="TE40" i="4"/>
  <c r="TF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W40" i="4"/>
  <c r="TZ40" i="4"/>
  <c r="UG40" i="4"/>
  <c r="UI40" i="4"/>
  <c r="UL40" i="4"/>
  <c r="UO40" i="4"/>
  <c r="UP40" i="4"/>
  <c r="UQ40" i="4"/>
  <c r="UR40" i="4"/>
  <c r="US40" i="4"/>
  <c r="UV40" i="4"/>
  <c r="UY40" i="4"/>
  <c r="VB40" i="4"/>
  <c r="VC40" i="4"/>
  <c r="VJ40" i="4"/>
  <c r="VK40" i="4"/>
  <c r="VL40" i="4"/>
  <c r="VM40" i="4"/>
  <c r="VP40" i="4"/>
  <c r="VQ40" i="4"/>
  <c r="VS40" i="4"/>
  <c r="C39" i="4"/>
  <c r="C40" i="4" s="1"/>
  <c r="VU39" i="4"/>
  <c r="VU40" i="4" s="1"/>
  <c r="VT39" i="4"/>
  <c r="VT40" i="4" s="1"/>
  <c r="VS39" i="4"/>
  <c r="VR39" i="4"/>
  <c r="VR40" i="4" s="1"/>
  <c r="VQ39" i="4"/>
  <c r="VP39" i="4"/>
  <c r="VO39" i="4"/>
  <c r="VO40" i="4" s="1"/>
  <c r="VN39" i="4"/>
  <c r="VN40" i="4" s="1"/>
  <c r="VM39" i="4"/>
  <c r="VL39" i="4"/>
  <c r="VK39" i="4"/>
  <c r="VJ39" i="4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B39" i="4"/>
  <c r="VA39" i="4"/>
  <c r="VA40" i="4" s="1"/>
  <c r="UZ39" i="4"/>
  <c r="UZ40" i="4" s="1"/>
  <c r="UY39" i="4"/>
  <c r="UX39" i="4"/>
  <c r="UX40" i="4" s="1"/>
  <c r="UW39" i="4"/>
  <c r="UW40" i="4" s="1"/>
  <c r="UV39" i="4"/>
  <c r="UU39" i="4"/>
  <c r="UU40" i="4" s="1"/>
  <c r="UT39" i="4"/>
  <c r="UT40" i="4" s="1"/>
  <c r="US39" i="4"/>
  <c r="UR39" i="4"/>
  <c r="UQ39" i="4"/>
  <c r="UP39" i="4"/>
  <c r="UO39" i="4"/>
  <c r="UN39" i="4"/>
  <c r="UN40" i="4" s="1"/>
  <c r="UM39" i="4"/>
  <c r="UM40" i="4" s="1"/>
  <c r="UL39" i="4"/>
  <c r="UK39" i="4"/>
  <c r="UK40" i="4" s="1"/>
  <c r="UJ39" i="4"/>
  <c r="UJ40" i="4" s="1"/>
  <c r="UI39" i="4"/>
  <c r="UH39" i="4"/>
  <c r="UH40" i="4" s="1"/>
  <c r="UG39" i="4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Y39" i="4"/>
  <c r="TY40" i="4" s="1"/>
  <c r="TX39" i="4"/>
  <c r="TX40" i="4" s="1"/>
  <c r="TW39" i="4"/>
  <c r="TV39" i="4"/>
  <c r="TV40" i="4" s="1"/>
  <c r="TU39" i="4"/>
  <c r="TU40" i="4" s="1"/>
  <c r="TT39" i="4"/>
  <c r="TS39" i="4"/>
  <c r="TR39" i="4"/>
  <c r="TQ39" i="4"/>
  <c r="TP39" i="4"/>
  <c r="TO39" i="4"/>
  <c r="TN39" i="4"/>
  <c r="TM39" i="4"/>
  <c r="TL39" i="4"/>
  <c r="TK39" i="4"/>
  <c r="TJ39" i="4"/>
  <c r="TI39" i="4"/>
  <c r="TH39" i="4"/>
  <c r="TG39" i="4"/>
  <c r="TG40" i="4" s="1"/>
  <c r="TF39" i="4"/>
  <c r="TE39" i="4"/>
  <c r="TD39" i="4"/>
  <c r="TD40" i="4" s="1"/>
  <c r="TC39" i="4"/>
  <c r="TC40" i="4" s="1"/>
  <c r="TB39" i="4"/>
  <c r="TA39" i="4"/>
  <c r="TA40" i="4" s="1"/>
  <c r="SZ39" i="4"/>
  <c r="SZ40" i="4" s="1"/>
  <c r="SY39" i="4"/>
  <c r="SX39" i="4"/>
  <c r="SW39" i="4"/>
  <c r="SV39" i="4"/>
  <c r="SU39" i="4"/>
  <c r="SU40" i="4" s="1"/>
  <c r="ST39" i="4"/>
  <c r="ST40" i="4" s="1"/>
  <c r="SS39" i="4"/>
  <c r="SR39" i="4"/>
  <c r="SR40" i="4" s="1"/>
  <c r="SQ39" i="4"/>
  <c r="SP39" i="4"/>
  <c r="SP40" i="4" s="1"/>
  <c r="SO39" i="4"/>
  <c r="SO40" i="4" s="1"/>
  <c r="SN39" i="4"/>
  <c r="SN40" i="4" s="1"/>
  <c r="SM39" i="4"/>
  <c r="SL39" i="4"/>
  <c r="SK39" i="4"/>
  <c r="SJ39" i="4"/>
  <c r="SI39" i="4"/>
  <c r="SI40" i="4" s="1"/>
  <c r="SH39" i="4"/>
  <c r="SG39" i="4"/>
  <c r="SF39" i="4"/>
  <c r="SE39" i="4"/>
  <c r="SE40" i="4" s="1"/>
  <c r="SD39" i="4"/>
  <c r="SC39" i="4"/>
  <c r="SB39" i="4"/>
  <c r="SA39" i="4"/>
  <c r="RZ39" i="4"/>
  <c r="RZ40" i="4" s="1"/>
  <c r="RY39" i="4"/>
  <c r="RY40" i="4" s="1"/>
  <c r="RX39" i="4"/>
  <c r="RW39" i="4"/>
  <c r="RW40" i="4" s="1"/>
  <c r="RV39" i="4"/>
  <c r="RV40" i="4" s="1"/>
  <c r="RU39" i="4"/>
  <c r="RT39" i="4"/>
  <c r="RT40" i="4" s="1"/>
  <c r="RS39" i="4"/>
  <c r="RS40" i="4" s="1"/>
  <c r="RR39" i="4"/>
  <c r="RQ39" i="4"/>
  <c r="RP39" i="4"/>
  <c r="RO39" i="4"/>
  <c r="RO40" i="4" s="1"/>
  <c r="RO41" i="4" s="1"/>
  <c r="RN39" i="4"/>
  <c r="RN40" i="4" s="1"/>
  <c r="RM39" i="4"/>
  <c r="RM40" i="4" s="1"/>
  <c r="RL39" i="4"/>
  <c r="RK39" i="4"/>
  <c r="RK40" i="4" s="1"/>
  <c r="RJ39" i="4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T41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X41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L41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N41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B41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G39" i="4"/>
  <c r="KG40" i="4" s="1"/>
  <c r="KF39" i="4"/>
  <c r="KF40" i="4" s="1"/>
  <c r="KE39" i="4"/>
  <c r="KD39" i="4"/>
  <c r="KD40" i="4" s="1"/>
  <c r="KB41" i="4" s="1"/>
  <c r="KC39" i="4"/>
  <c r="KB39" i="4"/>
  <c r="KA39" i="4"/>
  <c r="KA40" i="4" s="1"/>
  <c r="JZ39" i="4"/>
  <c r="JY39" i="4"/>
  <c r="JX39" i="4"/>
  <c r="JW39" i="4"/>
  <c r="JW40" i="4" s="1"/>
  <c r="JV39" i="4"/>
  <c r="JU39" i="4"/>
  <c r="JU40" i="4" s="1"/>
  <c r="JT39" i="4"/>
  <c r="JT40" i="4" s="1"/>
  <c r="JS39" i="4"/>
  <c r="JR39" i="4"/>
  <c r="JR40" i="4" s="1"/>
  <c r="JQ39" i="4"/>
  <c r="JQ40" i="4" s="1"/>
  <c r="JP39" i="4"/>
  <c r="JO39" i="4"/>
  <c r="JO40" i="4" s="1"/>
  <c r="JN39" i="4"/>
  <c r="JN40" i="4" s="1"/>
  <c r="JM39" i="4"/>
  <c r="JL39" i="4"/>
  <c r="JL40" i="4" s="1"/>
  <c r="JK39" i="4"/>
  <c r="JK40" i="4" s="1"/>
  <c r="JJ39" i="4"/>
  <c r="JI39" i="4"/>
  <c r="JH39" i="4"/>
  <c r="JH40" i="4" s="1"/>
  <c r="JG41" i="4" s="1"/>
  <c r="JG39" i="4"/>
  <c r="JF39" i="4"/>
  <c r="JE39" i="4"/>
  <c r="JD39" i="4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T39" i="4"/>
  <c r="IS39" i="4"/>
  <c r="IR39" i="4"/>
  <c r="IQ39" i="4"/>
  <c r="IP39" i="4"/>
  <c r="IO39" i="4"/>
  <c r="IN39" i="4"/>
  <c r="IN40" i="4" s="1"/>
  <c r="IM39" i="4"/>
  <c r="IL39" i="4"/>
  <c r="IL40" i="4" s="1"/>
  <c r="IK39" i="4"/>
  <c r="IJ39" i="4"/>
  <c r="IJ40" i="4" s="1"/>
  <c r="II39" i="4"/>
  <c r="II40" i="4" s="1"/>
  <c r="IH39" i="4"/>
  <c r="IH40" i="4" s="1"/>
  <c r="IG39" i="4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W39" i="4"/>
  <c r="HW40" i="4" s="1"/>
  <c r="HV39" i="4"/>
  <c r="HV40" i="4" s="1"/>
  <c r="HU39" i="4"/>
  <c r="HT39" i="4"/>
  <c r="HT40" i="4" s="1"/>
  <c r="HS39" i="4"/>
  <c r="HS40" i="4" s="1"/>
  <c r="HR39" i="4"/>
  <c r="HR40" i="4" s="1"/>
  <c r="HQ39" i="4"/>
  <c r="HQ40" i="4" s="1"/>
  <c r="HP39" i="4"/>
  <c r="HO39" i="4"/>
  <c r="HO40" i="4" s="1"/>
  <c r="HN41" i="4" s="1"/>
  <c r="HN39" i="4"/>
  <c r="HM39" i="4"/>
  <c r="HM40" i="4" s="1"/>
  <c r="HL39" i="4"/>
  <c r="HK39" i="4"/>
  <c r="HK40" i="4" s="1"/>
  <c r="HJ39" i="4"/>
  <c r="HI39" i="4"/>
  <c r="HH39" i="4"/>
  <c r="HG39" i="4"/>
  <c r="HG40" i="4" s="1"/>
  <c r="HF39" i="4"/>
  <c r="HE39" i="4"/>
  <c r="HE40" i="4" s="1"/>
  <c r="HD39" i="4"/>
  <c r="HC39" i="4"/>
  <c r="HB39" i="4"/>
  <c r="HA39" i="4"/>
  <c r="HA40" i="4" s="1"/>
  <c r="GZ39" i="4"/>
  <c r="GY39" i="4"/>
  <c r="GY40" i="4" s="1"/>
  <c r="GX39" i="4"/>
  <c r="GX40" i="4" s="1"/>
  <c r="GW39" i="4"/>
  <c r="GW40" i="4" s="1"/>
  <c r="GV39" i="4"/>
  <c r="GV40" i="4" s="1"/>
  <c r="GU39" i="4"/>
  <c r="GT39" i="4"/>
  <c r="GS39" i="4"/>
  <c r="GR39" i="4"/>
  <c r="GQ39" i="4"/>
  <c r="GQ40" i="4" s="1"/>
  <c r="GP39" i="4"/>
  <c r="GP40" i="4" s="1"/>
  <c r="GO39" i="4"/>
  <c r="GN39" i="4"/>
  <c r="GN40" i="4" s="1"/>
  <c r="GM39" i="4"/>
  <c r="GL39" i="4"/>
  <c r="GK39" i="4"/>
  <c r="GJ39" i="4"/>
  <c r="GI39" i="4"/>
  <c r="GI40" i="4" s="1"/>
  <c r="GH39" i="4"/>
  <c r="GG39" i="4"/>
  <c r="GG40" i="4" s="1"/>
  <c r="GF39" i="4"/>
  <c r="GF40" i="4" s="1"/>
  <c r="GE39" i="4"/>
  <c r="GD39" i="4"/>
  <c r="GD40" i="4" s="1"/>
  <c r="GC39" i="4"/>
  <c r="GC40" i="4" s="1"/>
  <c r="GB39" i="4"/>
  <c r="GA39" i="4"/>
  <c r="GA40" i="4" s="1"/>
  <c r="FZ39" i="4"/>
  <c r="FZ40" i="4" s="1"/>
  <c r="FY39" i="4"/>
  <c r="FX39" i="4"/>
  <c r="FX40" i="4" s="1"/>
  <c r="FW39" i="4"/>
  <c r="FW40" i="4" s="1"/>
  <c r="FV39" i="4"/>
  <c r="FU39" i="4"/>
  <c r="FU40" i="4" s="1"/>
  <c r="FT39" i="4"/>
  <c r="FT40" i="4" s="1"/>
  <c r="FS39" i="4"/>
  <c r="FR39" i="4"/>
  <c r="FR40" i="4" s="1"/>
  <c r="FQ39" i="4"/>
  <c r="FQ40" i="4" s="1"/>
  <c r="FP39" i="4"/>
  <c r="FP40" i="4" s="1"/>
  <c r="FO39" i="4"/>
  <c r="FN39" i="4"/>
  <c r="FN40" i="4" s="1"/>
  <c r="FM39" i="4"/>
  <c r="FL39" i="4"/>
  <c r="FL40" i="4" s="1"/>
  <c r="FK39" i="4"/>
  <c r="FJ39" i="4"/>
  <c r="FI39" i="4"/>
  <c r="FH39" i="4"/>
  <c r="FH40" i="4" s="1"/>
  <c r="FG39" i="4"/>
  <c r="FF39" i="4"/>
  <c r="FF40" i="4" s="1"/>
  <c r="FE39" i="4"/>
  <c r="FD39" i="4"/>
  <c r="FC39" i="4"/>
  <c r="FC40" i="4" s="1"/>
  <c r="FB39" i="4"/>
  <c r="FA39" i="4"/>
  <c r="EZ39" i="4"/>
  <c r="EY39" i="4"/>
  <c r="EX39" i="4"/>
  <c r="EW39" i="4"/>
  <c r="EV39" i="4"/>
  <c r="EU39" i="4"/>
  <c r="ET39" i="4"/>
  <c r="ET40" i="4" s="1"/>
  <c r="ES39" i="4"/>
  <c r="ES40" i="4" s="1"/>
  <c r="ER39" i="4"/>
  <c r="EQ39" i="4"/>
  <c r="EQ40" i="4" s="1"/>
  <c r="EP39" i="4"/>
  <c r="EP40" i="4" s="1"/>
  <c r="EO39" i="4"/>
  <c r="EN39" i="4"/>
  <c r="EN40" i="4" s="1"/>
  <c r="EM39" i="4"/>
  <c r="EM40" i="4" s="1"/>
  <c r="EL39" i="4"/>
  <c r="EK39" i="4"/>
  <c r="EK40" i="4" s="1"/>
  <c r="EJ39" i="4"/>
  <c r="EJ40" i="4" s="1"/>
  <c r="EI39" i="4"/>
  <c r="EH39" i="4"/>
  <c r="EH40" i="4" s="1"/>
  <c r="EG39" i="4"/>
  <c r="EF39" i="4"/>
  <c r="EE39" i="4"/>
  <c r="ED39" i="4"/>
  <c r="ED40" i="4" s="1"/>
  <c r="EC39" i="4"/>
  <c r="EB39" i="4"/>
  <c r="EA39" i="4"/>
  <c r="EA40" i="4" s="1"/>
  <c r="DY41" i="4" s="1"/>
  <c r="DZ39" i="4"/>
  <c r="DY39" i="4"/>
  <c r="DX39" i="4"/>
  <c r="DX40" i="4" s="1"/>
  <c r="DW39" i="4"/>
  <c r="DV39" i="4"/>
  <c r="DU39" i="4"/>
  <c r="DU40" i="4" s="1"/>
  <c r="DT39" i="4"/>
  <c r="DT40" i="4" s="1"/>
  <c r="DS39" i="4"/>
  <c r="DR39" i="4"/>
  <c r="DQ39" i="4"/>
  <c r="DP39" i="4"/>
  <c r="DO39" i="4"/>
  <c r="DO40" i="4" s="1"/>
  <c r="DN39" i="4"/>
  <c r="DN40" i="4" s="1"/>
  <c r="DM41" i="4" s="1"/>
  <c r="DM39" i="4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S39" i="4"/>
  <c r="CS40" i="4" s="1"/>
  <c r="CR39" i="4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P39" i="4"/>
  <c r="BO39" i="4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BU40" i="3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NK39" i="3"/>
  <c r="NK40" i="3" s="1"/>
  <c r="NL39" i="3"/>
  <c r="NL40" i="3" s="1"/>
  <c r="NM39" i="3"/>
  <c r="NM40" i="3" s="1"/>
  <c r="NN39" i="3"/>
  <c r="NN40" i="3" s="1"/>
  <c r="NO39" i="3"/>
  <c r="NO40" i="3" s="1"/>
  <c r="NP39" i="3"/>
  <c r="NP40" i="3" s="1"/>
  <c r="NQ39" i="3"/>
  <c r="NQ40" i="3" s="1"/>
  <c r="NR39" i="3"/>
  <c r="NR40" i="3" s="1"/>
  <c r="NS39" i="3"/>
  <c r="NS40" i="3" s="1"/>
  <c r="C39" i="3"/>
  <c r="C40" i="3" s="1"/>
  <c r="EY39" i="2"/>
  <c r="EY40" i="2" s="1"/>
  <c r="KY39" i="2"/>
  <c r="KY40" i="2" s="1"/>
  <c r="H40" i="2"/>
  <c r="K40" i="2"/>
  <c r="AW40" i="2"/>
  <c r="BC40" i="2"/>
  <c r="CD40" i="2"/>
  <c r="CG40" i="2"/>
  <c r="CZ40" i="2"/>
  <c r="DI40" i="2"/>
  <c r="DL40" i="2"/>
  <c r="FH40" i="2"/>
  <c r="FI40" i="2"/>
  <c r="JO40" i="2"/>
  <c r="C39" i="2"/>
  <c r="C40" i="2" s="1"/>
  <c r="IU41" i="4" l="1"/>
  <c r="IX41" i="4"/>
  <c r="JA41" i="4"/>
  <c r="JJ41" i="4"/>
  <c r="JM41" i="4"/>
  <c r="JP41" i="4"/>
  <c r="JS41" i="4"/>
  <c r="JV41" i="4"/>
  <c r="JY41" i="4"/>
  <c r="KE41" i="4"/>
  <c r="TE41" i="4"/>
  <c r="UR41" i="4"/>
  <c r="RI41" i="4"/>
  <c r="RL41" i="4"/>
  <c r="RR41" i="4"/>
  <c r="RU41" i="4"/>
  <c r="RX41" i="4"/>
  <c r="SD41" i="4"/>
  <c r="SG41" i="4"/>
  <c r="SM41" i="4"/>
  <c r="SP41" i="4"/>
  <c r="SS41" i="4"/>
  <c r="SV41" i="4"/>
  <c r="SY41" i="4"/>
  <c r="TB41" i="4"/>
  <c r="TT41" i="4"/>
  <c r="TW41" i="4"/>
  <c r="TZ41" i="4"/>
  <c r="UC41" i="4"/>
  <c r="UF41" i="4"/>
  <c r="UI41" i="4"/>
  <c r="UL41" i="4"/>
  <c r="UU41" i="4"/>
  <c r="UX41" i="4"/>
  <c r="VA41" i="4"/>
  <c r="VD41" i="4"/>
  <c r="VG41" i="4"/>
  <c r="VM41" i="4"/>
  <c r="VP41" i="4"/>
  <c r="VS41" i="4"/>
  <c r="LF41" i="4"/>
  <c r="KT41" i="4"/>
  <c r="LR41" i="4"/>
  <c r="MD41" i="4"/>
  <c r="MP41" i="4"/>
  <c r="NZ41" i="4"/>
  <c r="PJ41" i="4"/>
  <c r="PV41" i="4"/>
  <c r="QH41" i="4"/>
  <c r="RF41" i="4"/>
  <c r="HK41" i="4"/>
  <c r="CL41" i="4"/>
  <c r="CR41" i="4"/>
  <c r="CU41" i="4"/>
  <c r="CX41" i="4"/>
  <c r="DD41" i="4"/>
  <c r="DG41" i="4"/>
  <c r="DS41" i="4"/>
  <c r="DV41" i="4"/>
  <c r="EB41" i="4"/>
  <c r="EH41" i="4"/>
  <c r="EK41" i="4"/>
  <c r="EN41" i="4"/>
  <c r="EQ41" i="4"/>
  <c r="ET41" i="4"/>
  <c r="EZ41" i="4"/>
  <c r="FC41" i="4"/>
  <c r="FF41" i="4"/>
  <c r="FL41" i="4"/>
  <c r="FO41" i="4"/>
  <c r="FR41" i="4"/>
  <c r="FU41" i="4"/>
  <c r="FX41" i="4"/>
  <c r="GA41" i="4"/>
  <c r="GD41" i="4"/>
  <c r="GG41" i="4"/>
  <c r="GM41" i="4"/>
  <c r="GP41" i="4"/>
  <c r="GV41" i="4"/>
  <c r="GY41" i="4"/>
  <c r="HE41" i="4"/>
  <c r="HQ41" i="4"/>
  <c r="HT41" i="4"/>
  <c r="HW41" i="4"/>
  <c r="HZ41" i="4"/>
  <c r="IC41" i="4"/>
  <c r="IF41" i="4"/>
  <c r="II41" i="4"/>
  <c r="IL41" i="4"/>
  <c r="QK41" i="4"/>
  <c r="OO41" i="4"/>
  <c r="MS41" i="4"/>
  <c r="KW41" i="4"/>
  <c r="KH41" i="4"/>
  <c r="KQ41" i="4"/>
  <c r="LC41" i="4"/>
  <c r="LO41" i="4"/>
  <c r="MA41" i="4"/>
  <c r="MM41" i="4"/>
  <c r="MY41" i="4"/>
  <c r="NK41" i="4"/>
  <c r="NW41" i="4"/>
  <c r="OI41" i="4"/>
  <c r="OU41" i="4"/>
  <c r="PG41" i="4"/>
  <c r="PS41" i="4"/>
  <c r="QE41" i="4"/>
  <c r="QQ41" i="4"/>
  <c r="RC41" i="4"/>
  <c r="QW41" i="4"/>
  <c r="PA41" i="4"/>
  <c r="NE41" i="4"/>
  <c r="LI41" i="4"/>
  <c r="KN41" i="4"/>
  <c r="KZ41" i="4"/>
  <c r="LL41" i="4"/>
  <c r="LX41" i="4"/>
  <c r="MJ41" i="4"/>
  <c r="MV41" i="4"/>
  <c r="NH41" i="4"/>
  <c r="NT41" i="4"/>
  <c r="OF41" i="4"/>
  <c r="OR41" i="4"/>
  <c r="PD41" i="4"/>
  <c r="PP41" i="4"/>
  <c r="QB41" i="4"/>
  <c r="QN41" i="4"/>
  <c r="QZ41" i="4"/>
  <c r="PM41" i="4"/>
  <c r="NQ41" i="4"/>
  <c r="LU41" i="4"/>
  <c r="PY41" i="4"/>
  <c r="OC41" i="4"/>
  <c r="MG41" i="4"/>
  <c r="KK41" i="4"/>
  <c r="CI41" i="4"/>
  <c r="DJ41" i="4"/>
  <c r="CF41" i="4"/>
  <c r="DA41" i="4"/>
  <c r="CO41" i="4"/>
  <c r="CC41" i="4"/>
  <c r="BZ41" i="4"/>
  <c r="BQ39" i="4" l="1"/>
  <c r="BQ40" i="4" s="1"/>
  <c r="BR39" i="4"/>
  <c r="BS39" i="4"/>
  <c r="BS40" i="4" s="1"/>
  <c r="BT39" i="4"/>
  <c r="BT40" i="4" s="1"/>
  <c r="BU39" i="4"/>
  <c r="BV39" i="4"/>
  <c r="BV40" i="4" s="1"/>
  <c r="BW39" i="4"/>
  <c r="BW40" i="4" s="1"/>
  <c r="BX39" i="4"/>
  <c r="BY39" i="4"/>
  <c r="BY40" i="4" s="1"/>
  <c r="O41" i="3"/>
  <c r="AA41" i="3"/>
  <c r="AM41" i="3"/>
  <c r="AY41" i="3"/>
  <c r="BK41" i="3"/>
  <c r="BW41" i="3"/>
  <c r="CI41" i="3"/>
  <c r="CU41" i="3"/>
  <c r="DG41" i="3"/>
  <c r="DS41" i="3"/>
  <c r="EE41" i="3"/>
  <c r="FC41" i="3"/>
  <c r="FO41" i="3"/>
  <c r="GA41" i="3"/>
  <c r="GM41" i="3"/>
  <c r="GY41" i="3"/>
  <c r="HK41" i="3"/>
  <c r="HW41" i="3"/>
  <c r="II41" i="3"/>
  <c r="IU41" i="3"/>
  <c r="JG41" i="3"/>
  <c r="JS41" i="3"/>
  <c r="KE41" i="3"/>
  <c r="KQ41" i="3"/>
  <c r="LC41" i="3"/>
  <c r="LO41" i="3"/>
  <c r="MA41" i="3"/>
  <c r="MM41" i="3"/>
  <c r="MY41" i="3"/>
  <c r="NK41" i="3"/>
  <c r="D39" i="2"/>
  <c r="D40" i="2" s="1"/>
  <c r="E39" i="2"/>
  <c r="E40" i="2" s="1"/>
  <c r="F39" i="2"/>
  <c r="F40" i="2" s="1"/>
  <c r="G39" i="2"/>
  <c r="G40" i="2" s="1"/>
  <c r="H39" i="2"/>
  <c r="I39" i="2"/>
  <c r="I40" i="2" s="1"/>
  <c r="J39" i="2"/>
  <c r="J40" i="2" s="1"/>
  <c r="K39" i="2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E39" i="2"/>
  <c r="CE40" i="2" s="1"/>
  <c r="CF39" i="2"/>
  <c r="CF40" i="2" s="1"/>
  <c r="CG39" i="2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J39" i="2"/>
  <c r="DJ40" i="2" s="1"/>
  <c r="DK39" i="2"/>
  <c r="DK40" i="2" s="1"/>
  <c r="DL39" i="2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60" i="2" l="1"/>
  <c r="KH41" i="2"/>
  <c r="JJ40" i="2"/>
  <c r="JJ41" i="2" s="1"/>
  <c r="HH41" i="2"/>
  <c r="GA41" i="2"/>
  <c r="BT41" i="2"/>
  <c r="D48" i="2"/>
  <c r="E48" i="2" s="1"/>
  <c r="D49" i="2"/>
  <c r="E49" i="2" s="1"/>
  <c r="D50" i="2"/>
  <c r="E50" i="2" s="1"/>
  <c r="L41" i="2"/>
  <c r="C41" i="2"/>
  <c r="EQ41" i="3"/>
  <c r="D62" i="2"/>
  <c r="E62" i="2" s="1"/>
  <c r="FC41" i="2"/>
  <c r="DG41" i="2"/>
  <c r="BK41" i="2"/>
  <c r="AY41" i="2"/>
  <c r="O41" i="2"/>
  <c r="EB41" i="2"/>
  <c r="BH41" i="2"/>
  <c r="KW41" i="2"/>
  <c r="JY41" i="2"/>
  <c r="JA41" i="2"/>
  <c r="CO41" i="2"/>
  <c r="LC41" i="2"/>
  <c r="KE41" i="2"/>
  <c r="JG41" i="2"/>
  <c r="IC41" i="2"/>
  <c r="HE41" i="2"/>
  <c r="GG41" i="2"/>
  <c r="FI41" i="2"/>
  <c r="EK41" i="2"/>
  <c r="NN41" i="3"/>
  <c r="NB41" i="3"/>
  <c r="MP41" i="3"/>
  <c r="MD41" i="3"/>
  <c r="LR41" i="3"/>
  <c r="LF41" i="3"/>
  <c r="KT41" i="3"/>
  <c r="KH41" i="3"/>
  <c r="JV41" i="3"/>
  <c r="JJ41" i="3"/>
  <c r="IX41" i="3"/>
  <c r="IL41" i="3"/>
  <c r="HZ41" i="3"/>
  <c r="HN41" i="3"/>
  <c r="HB41" i="3"/>
  <c r="GP41" i="3"/>
  <c r="GD41" i="3"/>
  <c r="FR41" i="3"/>
  <c r="FF41" i="3"/>
  <c r="ET41" i="3"/>
  <c r="EH41" i="3"/>
  <c r="DV41" i="3"/>
  <c r="DJ41" i="3"/>
  <c r="CX41" i="3"/>
  <c r="CL41" i="3"/>
  <c r="BZ41" i="3"/>
  <c r="BN41" i="3"/>
  <c r="BB41" i="3"/>
  <c r="AP41" i="3"/>
  <c r="AD41" i="3"/>
  <c r="R41" i="3"/>
  <c r="F41" i="3"/>
  <c r="NQ41" i="3"/>
  <c r="NE41" i="3"/>
  <c r="MS41" i="3"/>
  <c r="MG41" i="3"/>
  <c r="LU41" i="3"/>
  <c r="LI41" i="3"/>
  <c r="KW41" i="3"/>
  <c r="KK41" i="3"/>
  <c r="JY41" i="3"/>
  <c r="JM41" i="3"/>
  <c r="JA41" i="3"/>
  <c r="IO41" i="3"/>
  <c r="IC41" i="3"/>
  <c r="HQ41" i="3"/>
  <c r="HE41" i="3"/>
  <c r="GS41" i="3"/>
  <c r="GG41" i="3"/>
  <c r="FU41" i="3"/>
  <c r="FI41" i="3"/>
  <c r="EW41" i="3"/>
  <c r="EK41" i="3"/>
  <c r="DY41" i="3"/>
  <c r="DM41" i="3"/>
  <c r="DA41" i="3"/>
  <c r="CO41" i="3"/>
  <c r="CC41" i="3"/>
  <c r="BQ41" i="3"/>
  <c r="BE41" i="3"/>
  <c r="AS41" i="3"/>
  <c r="AG41" i="3"/>
  <c r="U41" i="3"/>
  <c r="I41" i="3"/>
  <c r="D46" i="3"/>
  <c r="E46" i="3" s="1"/>
  <c r="BH41" i="4"/>
  <c r="AJ41" i="4"/>
  <c r="IU41" i="2"/>
  <c r="II41" i="2"/>
  <c r="HW41" i="2"/>
  <c r="HK41" i="2"/>
  <c r="GM41" i="2"/>
  <c r="FO41" i="2"/>
  <c r="EQ41" i="2"/>
  <c r="EE41" i="2"/>
  <c r="DS41" i="2"/>
  <c r="CU41" i="2"/>
  <c r="CI41" i="2"/>
  <c r="BW41" i="2"/>
  <c r="AA41" i="2"/>
  <c r="C41" i="3"/>
  <c r="D44" i="3"/>
  <c r="E44" i="3" s="1"/>
  <c r="NH41" i="3"/>
  <c r="MV41" i="3"/>
  <c r="MJ41" i="3"/>
  <c r="LX41" i="3"/>
  <c r="LL41" i="3"/>
  <c r="KZ41" i="3"/>
  <c r="KN41" i="3"/>
  <c r="KB41" i="3"/>
  <c r="JP41" i="3"/>
  <c r="JD41" i="3"/>
  <c r="IR41" i="3"/>
  <c r="IF41" i="3"/>
  <c r="HT41" i="3"/>
  <c r="HH41" i="3"/>
  <c r="GV41" i="3"/>
  <c r="GJ41" i="3"/>
  <c r="FX41" i="3"/>
  <c r="FL41" i="3"/>
  <c r="EZ41" i="3"/>
  <c r="EN41" i="3"/>
  <c r="EB41" i="3"/>
  <c r="DP41" i="3"/>
  <c r="DD41" i="3"/>
  <c r="CR41" i="3"/>
  <c r="CF41" i="3"/>
  <c r="BT41" i="3"/>
  <c r="BH41" i="3"/>
  <c r="AV41" i="3"/>
  <c r="AJ41" i="3"/>
  <c r="X41" i="3"/>
  <c r="L41" i="3"/>
  <c r="D45" i="3"/>
  <c r="BW41" i="4"/>
  <c r="BK41" i="4"/>
  <c r="AY41" i="4"/>
  <c r="AA41" i="4"/>
  <c r="O41" i="4"/>
  <c r="L41" i="4"/>
  <c r="D45" i="4"/>
  <c r="E45" i="4" s="1"/>
  <c r="BN41" i="4"/>
  <c r="AP41" i="4"/>
  <c r="R41" i="4"/>
  <c r="AG41" i="4"/>
  <c r="I41" i="4"/>
  <c r="C41" i="4"/>
  <c r="D44" i="4"/>
  <c r="E44" i="4" s="1"/>
  <c r="D53" i="4"/>
  <c r="E53" i="4" s="1"/>
  <c r="BT41" i="4"/>
  <c r="AV41" i="4"/>
  <c r="X41" i="4"/>
  <c r="D52" i="4"/>
  <c r="E52" i="4" s="1"/>
  <c r="AM41" i="4"/>
  <c r="BB41" i="4"/>
  <c r="AD41" i="4"/>
  <c r="F41" i="4"/>
  <c r="BE41" i="4"/>
  <c r="D60" i="4"/>
  <c r="E60" i="4" s="1"/>
  <c r="BQ41" i="4"/>
  <c r="AS41" i="4"/>
  <c r="U41" i="4"/>
  <c r="D46" i="4"/>
  <c r="E46" i="4" s="1"/>
  <c r="DP41" i="2"/>
  <c r="KN41" i="2"/>
  <c r="JP41" i="2"/>
  <c r="IR41" i="2"/>
  <c r="HT41" i="2"/>
  <c r="GV41" i="2"/>
  <c r="FX41" i="2"/>
  <c r="EZ41" i="2"/>
  <c r="DD41" i="2"/>
  <c r="CF41" i="2"/>
  <c r="AJ41" i="2"/>
  <c r="IX41" i="2"/>
  <c r="DJ41" i="2"/>
  <c r="AP41" i="2"/>
  <c r="KK41" i="2"/>
  <c r="JM41" i="2"/>
  <c r="IO41" i="2"/>
  <c r="HQ41" i="2"/>
  <c r="GS41" i="2"/>
  <c r="FU41" i="2"/>
  <c r="EW41" i="2"/>
  <c r="DY41" i="2"/>
  <c r="DA41" i="2"/>
  <c r="CC41" i="2"/>
  <c r="BE41" i="2"/>
  <c r="AG41" i="2"/>
  <c r="I41" i="2"/>
  <c r="KT41" i="2"/>
  <c r="EH41" i="2"/>
  <c r="R41" i="2"/>
  <c r="KB41" i="2"/>
  <c r="JD41" i="2"/>
  <c r="IF41" i="2"/>
  <c r="GJ41" i="2"/>
  <c r="FL41" i="2"/>
  <c r="EN41" i="2"/>
  <c r="CR41" i="2"/>
  <c r="AV41" i="2"/>
  <c r="X41" i="2"/>
  <c r="JV41" i="2"/>
  <c r="HZ41" i="2"/>
  <c r="FF41" i="2"/>
  <c r="CL41" i="2"/>
  <c r="KZ41" i="2"/>
  <c r="KQ41" i="2"/>
  <c r="JS41" i="2"/>
  <c r="GY41" i="2"/>
  <c r="AM41" i="2"/>
  <c r="HB41" i="2"/>
  <c r="BN41" i="2"/>
  <c r="IL41" i="2"/>
  <c r="HN41" i="2"/>
  <c r="GP41" i="2"/>
  <c r="FR41" i="2"/>
  <c r="ET41" i="2"/>
  <c r="DV41" i="2"/>
  <c r="CX41" i="2"/>
  <c r="BZ41" i="2"/>
  <c r="BB41" i="2"/>
  <c r="AD41" i="2"/>
  <c r="F41" i="2"/>
  <c r="GD41" i="2"/>
  <c r="DM41" i="2"/>
  <c r="BQ41" i="2"/>
  <c r="AS41" i="2"/>
  <c r="U41" i="2"/>
  <c r="D62" i="3"/>
  <c r="E62" i="3" s="1"/>
  <c r="D45" i="2"/>
  <c r="E45" i="2" s="1"/>
  <c r="D56" i="4"/>
  <c r="E56" i="4" s="1"/>
  <c r="D48" i="4"/>
  <c r="E48" i="4" s="1"/>
  <c r="D57" i="4"/>
  <c r="E57" i="4" s="1"/>
  <c r="D49" i="4"/>
  <c r="E49" i="4" s="1"/>
  <c r="D58" i="4"/>
  <c r="E58" i="4" s="1"/>
  <c r="D61" i="4"/>
  <c r="E61" i="4" s="1"/>
  <c r="D62" i="4"/>
  <c r="E62" i="4" s="1"/>
  <c r="D54" i="4"/>
  <c r="E54" i="4" s="1"/>
  <c r="D50" i="4"/>
  <c r="E50" i="4" s="1"/>
  <c r="D58" i="3"/>
  <c r="E58" i="3" s="1"/>
  <c r="D60" i="3"/>
  <c r="D57" i="3"/>
  <c r="E57" i="3" s="1"/>
  <c r="D61" i="3"/>
  <c r="E61" i="3" s="1"/>
  <c r="D52" i="3"/>
  <c r="D53" i="3"/>
  <c r="E53" i="3" s="1"/>
  <c r="D50" i="3"/>
  <c r="E50" i="3" s="1"/>
  <c r="D48" i="3"/>
  <c r="E48" i="3" s="1"/>
  <c r="D56" i="3"/>
  <c r="D54" i="3"/>
  <c r="E54" i="3" s="1"/>
  <c r="D49" i="3"/>
  <c r="E49" i="3" s="1"/>
  <c r="D54" i="2"/>
  <c r="E54" i="2" s="1"/>
  <c r="D52" i="2"/>
  <c r="D53" i="2"/>
  <c r="E53" i="2" s="1"/>
  <c r="D57" i="2"/>
  <c r="E60" i="2"/>
  <c r="D58" i="2"/>
  <c r="E58" i="2" s="1"/>
  <c r="D46" i="2"/>
  <c r="E46" i="2" s="1"/>
  <c r="D61" i="2"/>
  <c r="D56" i="2"/>
  <c r="E56" i="2" s="1"/>
  <c r="D44" i="2"/>
  <c r="H54" i="4" l="1"/>
  <c r="G57" i="3"/>
  <c r="E56" i="3"/>
  <c r="E52" i="3"/>
  <c r="G53" i="3"/>
  <c r="E60" i="3"/>
  <c r="G61" i="3"/>
  <c r="E45" i="3"/>
  <c r="G45" i="3"/>
  <c r="G61" i="2"/>
  <c r="G57" i="2"/>
  <c r="E57" i="2"/>
  <c r="G53" i="2"/>
  <c r="E52" i="2"/>
  <c r="G49" i="2"/>
  <c r="E44" i="2"/>
  <c r="G45" i="2"/>
  <c r="E61" i="2"/>
  <c r="H50" i="4"/>
  <c r="H58" i="4"/>
  <c r="H62" i="4"/>
  <c r="H46" i="4"/>
  <c r="G49" i="3"/>
</calcChain>
</file>

<file path=xl/sharedStrings.xml><?xml version="1.0" encoding="utf-8"?>
<sst xmlns="http://schemas.openxmlformats.org/spreadsheetml/2006/main" count="2414" uniqueCount="1947">
  <si>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</si>
  <si>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</si>
  <si>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</si>
  <si>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</si>
  <si>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</si>
  <si>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</si>
  <si>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</si>
  <si>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</si>
  <si>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</si>
  <si>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</si>
  <si>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</si>
  <si>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</si>
  <si>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</si>
  <si>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</si>
  <si>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</si>
  <si>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</si>
  <si>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</si>
  <si>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</si>
  <si>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</si>
  <si>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</si>
  <si>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</si>
  <si>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</si>
  <si>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</si>
  <si>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</si>
  <si>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</si>
  <si>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</si>
  <si>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</si>
  <si>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</si>
  <si>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</si>
  <si>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</si>
  <si>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</si>
  <si>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</si>
  <si>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</si>
  <si>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</si>
  <si>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</si>
  <si>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</si>
  <si>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</si>
  <si>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</si>
  <si>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</si>
  <si>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</si>
  <si>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</si>
  <si>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</si>
  <si>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</si>
  <si>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</si>
  <si>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</si>
  <si>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</si>
  <si>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</si>
  <si>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</si>
  <si>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</si>
  <si>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</si>
  <si>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</si>
  <si>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</si>
  <si>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</si>
  <si>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</si>
  <si>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</si>
  <si>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</si>
  <si>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</si>
  <si>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</si>
  <si>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</si>
  <si>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</si>
  <si>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</si>
  <si>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</si>
  <si>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</si>
  <si>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</si>
  <si>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</si>
  <si>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</si>
  <si>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</si>
  <si>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</si>
  <si>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</si>
  <si>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</si>
  <si>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</si>
  <si>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</si>
  <si>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</si>
  <si>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</si>
  <si>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</si>
  <si>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</si>
  <si>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</si>
  <si>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</si>
  <si>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</si>
  <si>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</si>
  <si>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</si>
  <si>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</si>
  <si>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</si>
  <si>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</si>
  <si>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</si>
  <si>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</si>
  <si>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</si>
  <si>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</si>
  <si>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</si>
  <si>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</si>
  <si>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</si>
  <si>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</si>
  <si>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</si>
  <si>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</si>
  <si>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</si>
  <si>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</si>
  <si>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</si>
  <si>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</si>
  <si>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</si>
  <si>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</si>
  <si>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</si>
  <si>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</si>
  <si>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</si>
  <si>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</si>
  <si>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</si>
  <si>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</si>
  <si>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</si>
  <si>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</si>
  <si>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</si>
  <si>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</si>
  <si>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</si>
  <si>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</si>
  <si>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</si>
  <si>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</si>
  <si>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</si>
  <si>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</si>
  <si>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</si>
  <si>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</si>
  <si>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</si>
  <si>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</si>
  <si>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</si>
  <si>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</si>
  <si>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</si>
  <si>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</si>
  <si>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</si>
  <si>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</si>
  <si>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</si>
  <si>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</si>
  <si>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</si>
  <si>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</si>
  <si>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</si>
  <si>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</si>
  <si>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</si>
  <si>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</si>
  <si>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</si>
  <si>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</si>
  <si>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</si>
  <si>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</si>
  <si>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</si>
  <si>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</si>
  <si>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</si>
  <si>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</si>
  <si>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</si>
  <si>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</si>
  <si>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</si>
  <si>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</si>
  <si>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</si>
  <si>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</si>
  <si>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</si>
  <si>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</si>
  <si>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</si>
  <si>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</si>
  <si>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</si>
  <si>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</si>
  <si>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</si>
  <si>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</si>
  <si>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</si>
  <si>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</si>
  <si>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</si>
  <si>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</si>
  <si>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</si>
  <si>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</si>
  <si>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</si>
  <si>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</si>
  <si>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</si>
  <si>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</si>
  <si>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</si>
  <si>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</si>
  <si>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</si>
  <si>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</si>
  <si>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</si>
  <si>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</si>
  <si>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</si>
  <si>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</si>
  <si>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</si>
  <si>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</si>
  <si>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</si>
  <si>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</si>
  <si>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</si>
  <si>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</si>
  <si>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</si>
  <si>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</si>
  <si>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</si>
  <si>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</si>
  <si>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</si>
  <si>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</si>
  <si>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</si>
  <si>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</si>
  <si>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</si>
  <si>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</si>
  <si>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</si>
  <si>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</si>
  <si>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</si>
  <si>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</si>
  <si>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</si>
  <si>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</si>
  <si>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</si>
  <si>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</si>
  <si>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</si>
  <si>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</si>
  <si>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</si>
  <si>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</si>
  <si>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</si>
  <si>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</si>
  <si>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</si>
  <si>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</si>
  <si>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</si>
  <si>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</si>
  <si>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</si>
  <si>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</si>
  <si>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</si>
  <si>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</si>
  <si>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</si>
  <si>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</si>
  <si>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</si>
  <si>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</si>
  <si>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</si>
  <si>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</si>
  <si>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</si>
  <si>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</si>
  <si>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</si>
  <si>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</si>
  <si>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</si>
  <si>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</si>
  <si>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</si>
  <si>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</si>
  <si>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</si>
  <si>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</si>
  <si>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</si>
  <si>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</si>
  <si>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</si>
  <si>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</si>
  <si>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</si>
  <si>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</si>
  <si>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</si>
  <si>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</si>
  <si>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</si>
  <si>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</si>
  <si>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</si>
  <si>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</si>
  <si>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</si>
  <si>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</si>
  <si>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</si>
  <si>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</si>
  <si>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</si>
  <si>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</si>
  <si>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</si>
  <si>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</si>
  <si>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</si>
  <si>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</si>
  <si>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</si>
  <si>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</si>
  <si>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</si>
  <si>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</si>
  <si>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</si>
  <si>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</si>
  <si>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</si>
  <si>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</si>
  <si>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</si>
  <si>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</si>
  <si>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</si>
  <si>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</si>
  <si>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</si>
  <si>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</si>
  <si>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</si>
  <si>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</si>
  <si>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</si>
  <si>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</si>
  <si>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</si>
  <si>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</si>
  <si>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</si>
  <si>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</si>
  <si>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</si>
  <si>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</si>
  <si>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</si>
  <si>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</si>
  <si>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</si>
  <si>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</si>
  <si>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</si>
  <si>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</si>
  <si>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</si>
  <si>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</si>
  <si>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</si>
  <si>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</si>
  <si>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</si>
  <si>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</si>
  <si>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</si>
  <si>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</si>
  <si>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</si>
  <si>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</si>
  <si>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</si>
  <si>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</si>
  <si>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</si>
  <si>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</si>
  <si>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</si>
  <si>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</si>
  <si>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</si>
  <si>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</si>
  <si>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</si>
  <si>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</si>
  <si>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</si>
  <si>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</si>
  <si>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</si>
  <si>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</si>
  <si>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</si>
  <si>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</si>
  <si>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</si>
  <si>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</si>
  <si>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</si>
  <si>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</si>
  <si>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</si>
  <si>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</si>
  <si>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</si>
  <si>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</si>
  <si>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</si>
  <si>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</si>
  <si>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</si>
  <si>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</si>
  <si>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</si>
  <si>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</si>
  <si>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</si>
  <si>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</si>
  <si>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</si>
  <si>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</si>
  <si>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</si>
  <si>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</si>
  <si>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</si>
  <si>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</si>
  <si>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</si>
  <si>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</si>
  <si>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</si>
  <si>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</si>
  <si>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</si>
  <si>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</si>
  <si>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</si>
  <si>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</si>
  <si>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</si>
  <si>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</si>
  <si>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</si>
  <si>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</si>
  <si>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</si>
  <si>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</si>
  <si>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</si>
  <si>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</si>
  <si>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</si>
  <si>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</si>
  <si>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</si>
  <si>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</si>
  <si>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</si>
  <si>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</si>
  <si>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</si>
  <si>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</si>
  <si>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</si>
  <si>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</si>
  <si>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</si>
  <si>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</si>
  <si>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</si>
  <si>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</si>
  <si>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</si>
  <si>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</si>
  <si>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</si>
  <si>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</si>
  <si>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</si>
  <si>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</si>
  <si>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</si>
  <si>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</si>
  <si>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</si>
  <si>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</si>
  <si>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</si>
  <si>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</si>
  <si>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</si>
  <si>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</si>
  <si>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</si>
  <si>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</si>
  <si>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</si>
  <si>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</si>
  <si>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</si>
  <si>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</si>
  <si>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</si>
  <si>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</si>
  <si>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</si>
  <si>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</si>
  <si>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</si>
  <si>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</si>
  <si>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</si>
  <si>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</si>
  <si>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</si>
  <si>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</si>
  <si>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</si>
  <si>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</si>
  <si>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</si>
  <si>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</si>
  <si>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</si>
  <si>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</si>
  <si>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</si>
  <si>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</si>
  <si>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</si>
  <si>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</si>
  <si>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</si>
  <si>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</si>
  <si>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</si>
  <si>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</si>
  <si>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</si>
  <si>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</si>
  <si>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</si>
  <si>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</si>
  <si>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</si>
  <si>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</si>
  <si>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</si>
  <si>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</si>
  <si>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</si>
  <si>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</si>
  <si>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</si>
  <si>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</si>
  <si>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</si>
  <si>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</si>
  <si>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</si>
  <si>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</si>
  <si>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</si>
  <si>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</si>
  <si>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</si>
  <si>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</si>
  <si>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</si>
  <si>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</si>
  <si>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</si>
  <si>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</si>
  <si>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</si>
  <si>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</si>
  <si>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</si>
  <si>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</si>
  <si>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</si>
  <si>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</si>
  <si>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</si>
  <si>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</si>
  <si>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</si>
  <si>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</si>
  <si>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</si>
  <si>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</si>
  <si>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</si>
  <si>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</si>
  <si>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</si>
  <si>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</si>
  <si>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</si>
  <si>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</si>
  <si>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</si>
  <si>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</si>
  <si>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</si>
  <si>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</si>
  <si>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</si>
  <si>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</si>
  <si>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</si>
  <si>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</si>
  <si>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</si>
  <si>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</si>
  <si>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</si>
  <si>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</si>
  <si>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</si>
  <si>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</si>
  <si>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</si>
  <si>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</si>
  <si>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</si>
  <si>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</si>
  <si>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</si>
  <si>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</si>
  <si>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</si>
  <si>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</si>
  <si>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</si>
  <si>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</si>
  <si>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</si>
  <si>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</si>
  <si>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</si>
  <si>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</si>
  <si>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</si>
  <si>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</si>
  <si>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</si>
  <si>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</si>
  <si>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</si>
  <si>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</si>
  <si>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</si>
  <si>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</si>
  <si>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</si>
  <si>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</si>
  <si>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</si>
  <si>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</si>
  <si>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</si>
  <si>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</si>
  <si>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</si>
  <si>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</si>
  <si>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</si>
  <si>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</si>
  <si>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</si>
  <si>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</si>
  <si>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</si>
  <si>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</si>
  <si>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</si>
  <si>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</si>
  <si>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</si>
  <si>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</si>
  <si>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</si>
  <si>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</si>
  <si>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</si>
  <si>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</si>
  <si>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</si>
  <si>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</si>
  <si>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</si>
  <si>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</si>
  <si>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</si>
  <si>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</si>
  <si>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</si>
  <si>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</si>
  <si>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</si>
  <si>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</si>
  <si>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</si>
  <si>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</si>
  <si>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</si>
  <si>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</si>
  <si>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</si>
  <si>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</si>
  <si>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</si>
  <si>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</si>
  <si>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</si>
  <si>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</si>
  <si>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</si>
  <si>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</si>
  <si>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</si>
  <si>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</si>
  <si>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</si>
  <si>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</si>
  <si>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</si>
  <si>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</si>
  <si>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</si>
  <si>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</si>
  <si>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</si>
  <si>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</si>
  <si>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</si>
  <si>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</si>
  <si>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</si>
  <si>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</si>
  <si>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</si>
  <si>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</si>
  <si>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</si>
  <si>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</si>
  <si>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</si>
  <si>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</si>
  <si>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</si>
  <si>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</si>
  <si>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</si>
  <si>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</si>
  <si>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</si>
  <si>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</si>
  <si>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</si>
  <si>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</si>
  <si>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</si>
  <si>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</si>
  <si>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</si>
  <si>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</si>
  <si>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</si>
  <si>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</si>
  <si>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</si>
  <si>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</si>
  <si>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</si>
  <si>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</si>
  <si>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</si>
  <si>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</si>
  <si>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</si>
  <si>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</si>
  <si>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</si>
  <si>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</si>
  <si>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</si>
  <si>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</si>
  <si>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</si>
  <si>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</si>
  <si>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</si>
  <si>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</si>
  <si>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</si>
  <si>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</si>
  <si>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</si>
  <si>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</si>
  <si>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</si>
  <si>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</si>
  <si>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</si>
  <si>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</si>
  <si>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</si>
  <si>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</si>
  <si>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</si>
  <si>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</si>
  <si>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</si>
  <si>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</si>
  <si>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</si>
  <si>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</si>
  <si>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</si>
  <si>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</si>
  <si>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</si>
  <si>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</si>
  <si>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</si>
  <si>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</si>
  <si>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</si>
  <si>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</si>
  <si>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</si>
  <si>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</si>
  <si>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</si>
  <si>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</si>
  <si>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</si>
  <si>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</si>
  <si>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</si>
  <si>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</si>
  <si>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</si>
  <si>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</si>
  <si>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</si>
  <si>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</si>
  <si>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</si>
  <si>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</si>
  <si>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</si>
  <si>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</si>
  <si>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</si>
  <si>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</si>
  <si>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</si>
  <si>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</si>
  <si>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</si>
  <si>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</si>
  <si>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</si>
  <si>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</si>
  <si>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</si>
  <si>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</si>
  <si>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</si>
  <si>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</si>
  <si>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</si>
  <si>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</si>
  <si>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</si>
  <si>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</si>
  <si>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</si>
  <si>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</si>
  <si>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</si>
  <si>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</si>
  <si>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</si>
  <si>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</si>
  <si>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</si>
  <si>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</si>
  <si>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</si>
  <si>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</si>
  <si>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</si>
  <si>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</si>
  <si>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</si>
  <si>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</si>
  <si>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</si>
  <si>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</si>
  <si>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</si>
  <si>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</si>
  <si>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</si>
  <si>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</si>
  <si>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</si>
  <si>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</si>
  <si>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</si>
  <si>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</si>
  <si>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</si>
  <si>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</si>
  <si>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</si>
  <si>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</si>
  <si>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</si>
  <si>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</si>
  <si>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</si>
  <si>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</si>
  <si>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</si>
  <si>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</si>
  <si>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</si>
  <si>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</si>
  <si>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</si>
  <si>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</si>
  <si>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</si>
  <si>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</si>
  <si>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</si>
  <si>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</si>
  <si>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</si>
  <si>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</si>
  <si>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</si>
  <si>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</si>
  <si>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</si>
  <si>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</si>
  <si>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</si>
  <si>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</si>
  <si>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</si>
  <si>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</si>
  <si>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</si>
  <si>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</si>
  <si>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</si>
  <si>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</si>
  <si>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</si>
  <si>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</si>
  <si>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</si>
  <si>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</si>
  <si>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</si>
  <si>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</si>
  <si>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</si>
  <si>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</si>
  <si>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</si>
  <si>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</si>
  <si>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</si>
  <si>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</si>
  <si>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</si>
  <si>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</si>
  <si>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</si>
  <si>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</si>
  <si>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</si>
  <si>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</si>
  <si>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</si>
  <si>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</si>
  <si>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</si>
  <si>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</si>
  <si>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</si>
  <si>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</si>
  <si>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</si>
  <si>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</si>
  <si>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</si>
  <si>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</si>
  <si>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</si>
  <si>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</si>
  <si>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</si>
  <si>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</si>
  <si>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</si>
  <si>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</si>
  <si>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</si>
  <si>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</si>
  <si>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</si>
  <si>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</si>
  <si>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</si>
  <si>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</si>
  <si>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</si>
  <si>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</si>
  <si>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</si>
  <si>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</si>
  <si>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</si>
  <si>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</si>
  <si>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</si>
  <si>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</si>
  <si>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</si>
  <si>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</si>
  <si>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</si>
  <si>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</si>
  <si>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</si>
  <si>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</si>
  <si>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</si>
  <si>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</si>
  <si>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</si>
  <si>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</si>
  <si>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</si>
  <si>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</si>
  <si>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</si>
  <si>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</si>
  <si>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</si>
  <si>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</si>
  <si>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</si>
  <si>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</si>
  <si>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</si>
  <si>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</si>
  <si>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</si>
  <si>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</si>
  <si>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</si>
  <si>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</si>
  <si>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</si>
  <si>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</si>
  <si>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</si>
  <si>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</si>
  <si>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</si>
  <si>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</si>
  <si>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</si>
  <si>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</si>
  <si>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</si>
  <si>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</si>
  <si>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</si>
  <si>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</si>
  <si>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</si>
  <si>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</si>
  <si>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</si>
  <si>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</si>
  <si>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</si>
  <si>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</si>
  <si>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</si>
  <si>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</si>
  <si>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</si>
  <si>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</si>
  <si>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</si>
  <si>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</si>
  <si>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</si>
  <si>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</si>
  <si>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</si>
  <si>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</si>
  <si>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</si>
  <si>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</si>
  <si>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</si>
  <si>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</si>
  <si>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</si>
  <si>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</si>
  <si>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</si>
  <si>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</si>
  <si>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</si>
  <si>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</si>
  <si>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</si>
  <si>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</si>
  <si>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</si>
  <si>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</si>
  <si>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</si>
  <si>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</si>
  <si>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</si>
  <si>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</si>
  <si>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</si>
  <si>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</si>
  <si>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</si>
  <si>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</si>
  <si>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</si>
  <si>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</si>
  <si>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</si>
  <si>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</si>
  <si>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</si>
  <si>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</si>
  <si>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</si>
  <si>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</si>
  <si>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</si>
  <si>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</si>
  <si>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</si>
  <si>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</si>
  <si>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</si>
  <si>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</si>
  <si>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</si>
  <si>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</si>
  <si>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</si>
  <si>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</si>
  <si>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</si>
  <si>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</si>
  <si>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</si>
  <si>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</si>
  <si>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</si>
  <si>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</si>
  <si>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</si>
  <si>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</si>
  <si>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</si>
  <si>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</si>
  <si>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</si>
  <si>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</si>
  <si>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</si>
  <si>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</si>
  <si>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</si>
  <si>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</si>
  <si>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</si>
  <si>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</si>
  <si>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</si>
  <si>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</si>
  <si>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</si>
  <si>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</si>
  <si>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</si>
  <si>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</si>
  <si>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</si>
  <si>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</si>
  <si>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</si>
  <si>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</si>
  <si>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</si>
  <si>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</si>
  <si>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</si>
  <si>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</si>
  <si>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</si>
  <si>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</si>
  <si>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</si>
  <si>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</si>
  <si>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</si>
  <si>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</si>
  <si>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</si>
  <si>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</si>
  <si>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</si>
  <si>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</si>
  <si>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</si>
  <si>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</si>
  <si>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</si>
  <si>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</si>
  <si>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</si>
  <si>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</si>
  <si>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</si>
  <si>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</si>
  <si>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</si>
  <si>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</si>
  <si>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</si>
  <si>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</si>
  <si>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</si>
  <si>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</si>
  <si>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</si>
  <si>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</si>
  <si>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</si>
  <si>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</si>
  <si>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</si>
  <si>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</si>
  <si>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</si>
  <si>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</si>
  <si>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</si>
  <si>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</si>
  <si>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</si>
  <si>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</si>
  <si>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</si>
  <si>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</si>
  <si>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</si>
  <si>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</si>
  <si>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</si>
  <si>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</si>
  <si>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</si>
  <si>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</si>
  <si>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</si>
  <si>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</si>
  <si>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</si>
  <si>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</si>
  <si>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</si>
  <si>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</si>
  <si>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</si>
  <si>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</si>
  <si>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</si>
  <si>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</si>
  <si>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</si>
  <si>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</si>
  <si>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</si>
  <si>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</si>
  <si>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</si>
  <si>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</si>
  <si>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</si>
  <si>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</si>
  <si>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</si>
  <si>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</si>
  <si>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</si>
  <si>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</si>
  <si>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</si>
  <si>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</si>
  <si>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</si>
  <si>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</si>
  <si>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</si>
  <si>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</si>
  <si>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</si>
  <si>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</si>
  <si>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</si>
  <si>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</si>
  <si>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</si>
  <si>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</si>
  <si>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</si>
  <si>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</si>
  <si>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</si>
  <si>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</si>
  <si>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</si>
  <si>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</si>
  <si>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</si>
  <si>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</si>
  <si>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</si>
  <si>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</si>
  <si>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</si>
  <si>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</si>
  <si>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</si>
  <si>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</si>
  <si>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</si>
  <si>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</si>
  <si>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</si>
  <si>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</si>
  <si>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</si>
  <si>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</si>
  <si>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</si>
  <si>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</si>
  <si>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</si>
  <si>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</si>
  <si>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</si>
  <si>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</si>
  <si>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</si>
  <si>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</si>
  <si>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</si>
  <si>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</si>
  <si>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</si>
  <si>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</si>
  <si>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</si>
  <si>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</si>
  <si>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</si>
  <si>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</si>
  <si>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</si>
  <si>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</si>
  <si>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</si>
  <si>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</si>
  <si>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</si>
  <si>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</si>
  <si>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</si>
  <si>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</si>
  <si>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</si>
  <si>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</si>
  <si>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</si>
  <si>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</si>
  <si>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</si>
  <si>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</si>
  <si>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</si>
  <si>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</si>
  <si>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</si>
  <si>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</si>
  <si>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</si>
  <si>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</si>
  <si>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</si>
  <si>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</si>
  <si>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</si>
  <si>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</si>
  <si>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</si>
  <si>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</si>
  <si>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</si>
  <si>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</si>
  <si>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</si>
  <si>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</si>
  <si>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</si>
  <si>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</si>
  <si>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</si>
  <si>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</si>
  <si>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</si>
  <si>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</si>
  <si>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</si>
  <si>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</si>
  <si>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</si>
  <si>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</si>
  <si>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</si>
  <si>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</si>
  <si>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</si>
  <si>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</si>
  <si>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</si>
  <si>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</si>
  <si>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</si>
  <si>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</si>
  <si>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</si>
  <si>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</si>
  <si>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</si>
  <si>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</si>
  <si>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</si>
  <si>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</si>
  <si>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</si>
  <si>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</si>
  <si>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</si>
  <si>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</si>
  <si>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</si>
  <si>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</si>
  <si>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</si>
  <si>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</si>
  <si>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</si>
  <si>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</si>
  <si>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</si>
  <si>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</si>
  <si>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</si>
  <si>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</si>
  <si>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</si>
  <si>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</si>
  <si>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</si>
  <si>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</si>
  <si>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</si>
  <si>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</si>
  <si>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</si>
  <si>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</si>
  <si>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</si>
  <si>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</si>
  <si>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</si>
  <si>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</si>
  <si>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</si>
  <si>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</si>
  <si>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</si>
  <si>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</si>
  <si>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</si>
  <si>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</si>
  <si>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</si>
  <si>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</si>
  <si>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</si>
  <si>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</si>
  <si>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</si>
  <si>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</si>
  <si>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</si>
  <si>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</si>
  <si>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</si>
  <si>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</si>
  <si>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</si>
  <si>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</si>
  <si>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</si>
  <si>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</si>
  <si>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</si>
  <si>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</si>
  <si>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</si>
  <si>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</si>
  <si>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</si>
  <si>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</si>
  <si>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</si>
  <si>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</si>
  <si>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</si>
  <si>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</si>
  <si>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</si>
  <si>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</si>
  <si>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</si>
  <si>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</si>
  <si>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</si>
  <si>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</si>
  <si>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</si>
  <si>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</si>
  <si>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</si>
  <si>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</si>
  <si>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</si>
  <si>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</si>
  <si>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</si>
  <si>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</si>
  <si>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</si>
  <si>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</si>
  <si>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</si>
  <si>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</si>
  <si>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</si>
  <si>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</si>
  <si>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</si>
  <si>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</si>
  <si>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</si>
  <si>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</si>
  <si>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</si>
  <si>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</si>
  <si>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</si>
  <si>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</si>
  <si>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</si>
  <si>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</si>
  <si>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</si>
  <si>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</si>
  <si>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</si>
  <si>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</si>
  <si>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</si>
  <si>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</si>
  <si>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</si>
  <si>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</si>
  <si>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</si>
  <si>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</si>
  <si>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</si>
  <si>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</si>
  <si>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</si>
  <si>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</si>
  <si>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</si>
  <si>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</si>
  <si>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</si>
  <si>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</si>
  <si>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</si>
  <si>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</si>
  <si>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</si>
  <si>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</si>
  <si>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</si>
  <si>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</si>
  <si>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</si>
  <si>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</si>
  <si>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</si>
  <si>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</si>
  <si>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</si>
  <si>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</si>
  <si>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</si>
  <si>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</si>
  <si>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</si>
  <si>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</si>
  <si>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</si>
  <si>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</si>
  <si>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</si>
  <si>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</si>
  <si>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</si>
  <si>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</si>
  <si>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</si>
  <si>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</si>
  <si>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</si>
  <si>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</si>
  <si>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</si>
  <si>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</si>
  <si>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</si>
  <si>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</si>
  <si>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</si>
  <si>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</si>
  <si>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</si>
  <si>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</si>
  <si>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</si>
  <si>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</si>
  <si>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</si>
  <si>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</si>
  <si>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</si>
  <si>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</si>
  <si>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</si>
  <si>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</si>
  <si>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</si>
  <si>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</si>
  <si>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</si>
  <si>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</si>
  <si>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</si>
  <si>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</si>
  <si>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</si>
  <si>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</si>
  <si>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</si>
  <si>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</si>
  <si>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</si>
  <si>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</si>
  <si>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</si>
  <si>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</si>
  <si>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</si>
  <si>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</si>
  <si>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</si>
  <si>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</si>
  <si>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</si>
  <si>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</si>
  <si>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</si>
  <si>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</si>
  <si>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</si>
  <si>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</si>
  <si>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</si>
  <si>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</si>
  <si>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</si>
  <si>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</si>
  <si>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</si>
  <si>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</si>
  <si>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</si>
  <si>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</si>
  <si>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</si>
  <si>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</si>
  <si>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</si>
  <si>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</si>
  <si>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</si>
  <si>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</si>
  <si>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</si>
  <si>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</si>
  <si>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</si>
  <si>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</si>
  <si>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</si>
  <si>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</si>
  <si>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</si>
  <si>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</si>
  <si>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</si>
  <si>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</si>
  <si>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</si>
  <si>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</si>
  <si>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</si>
  <si>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</si>
  <si>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</si>
  <si>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</si>
  <si>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</si>
  <si>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</si>
  <si>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</si>
  <si>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</si>
  <si>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</si>
  <si>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</si>
  <si>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</si>
  <si>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</si>
  <si>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</si>
  <si>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</si>
  <si>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</si>
  <si>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</si>
  <si>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</si>
  <si>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</si>
  <si>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</si>
  <si>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</si>
  <si>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</si>
  <si>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</si>
  <si>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</si>
  <si>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</si>
  <si>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</si>
  <si>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</si>
  <si>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</si>
  <si>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</si>
  <si>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</si>
  <si>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</si>
  <si>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</si>
  <si>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</si>
  <si>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</si>
  <si>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</si>
  <si>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</si>
  <si>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</si>
  <si>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</si>
  <si>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</si>
  <si>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</si>
  <si>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</si>
  <si>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</si>
  <si>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</si>
  <si>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</si>
  <si>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</si>
  <si>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</si>
  <si>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</si>
  <si>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</si>
  <si>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</si>
  <si>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</si>
  <si>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</si>
  <si>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</si>
  <si>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</si>
  <si>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</si>
  <si>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</si>
  <si>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</si>
  <si>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</si>
  <si>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</si>
  <si>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</si>
  <si>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</si>
  <si>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</si>
  <si>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</si>
  <si>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</si>
  <si>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</si>
  <si>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</si>
  <si>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</si>
  <si>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</si>
  <si>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</si>
  <si>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</si>
  <si>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</si>
  <si>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</si>
  <si>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</si>
  <si>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</si>
  <si>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</si>
  <si>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</si>
  <si>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</si>
  <si>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</si>
  <si>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</si>
  <si>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</si>
  <si>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</si>
  <si>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</si>
  <si>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</si>
  <si>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</si>
  <si>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</si>
  <si>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</si>
  <si>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</si>
  <si>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</si>
  <si>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</si>
  <si>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</si>
  <si>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</si>
  <si>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</si>
  <si>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</si>
  <si>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</si>
  <si>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</si>
  <si>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</si>
  <si>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</si>
  <si>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</si>
  <si>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</si>
  <si>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</si>
  <si>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</si>
  <si>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</si>
  <si>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</si>
  <si>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</si>
  <si>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</si>
  <si>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</si>
  <si>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</si>
  <si>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</si>
  <si>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</si>
  <si>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</si>
  <si>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</si>
  <si>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</si>
  <si>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</si>
  <si>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</si>
  <si>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</si>
  <si>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</si>
  <si>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</si>
  <si>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</si>
  <si>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</si>
  <si>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</si>
  <si>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</si>
  <si>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</si>
  <si>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</si>
  <si>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</si>
  <si>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</si>
  <si>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</si>
  <si>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</si>
  <si>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</si>
  <si>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</si>
  <si>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</si>
  <si>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</si>
  <si>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</si>
  <si>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</si>
  <si>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</si>
  <si>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</si>
  <si>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</si>
  <si>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</si>
  <si>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</si>
  <si>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</si>
  <si>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</si>
  <si>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</si>
  <si>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</si>
  <si>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</si>
  <si>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</si>
  <si>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</si>
  <si>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</si>
  <si>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</si>
  <si>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</si>
  <si>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</si>
  <si>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</si>
  <si>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</si>
  <si>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</si>
  <si>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</si>
  <si>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</si>
  <si>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</si>
  <si>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</si>
  <si>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</si>
  <si>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</si>
  <si>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</si>
  <si>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</si>
  <si>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</si>
  <si>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</si>
  <si>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</si>
  <si>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</si>
  <si>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</si>
  <si>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</si>
  <si>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</si>
  <si>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</si>
  <si>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</si>
  <si>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</si>
  <si>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</si>
  <si>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</si>
  <si>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</si>
  <si>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</si>
  <si>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</si>
  <si>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</si>
  <si>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</si>
  <si>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</si>
  <si>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</si>
  <si>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</si>
  <si>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</si>
  <si>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</si>
  <si>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</si>
  <si>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</si>
  <si>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</si>
  <si>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</si>
  <si>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</si>
  <si>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</si>
  <si>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</si>
  <si>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</si>
  <si>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</si>
  <si>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</si>
  <si>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</si>
  <si>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</si>
  <si>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</si>
  <si>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</si>
  <si>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</si>
  <si>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</si>
  <si>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</si>
  <si>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</si>
  <si>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</si>
  <si>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</si>
  <si>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</si>
  <si>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</si>
  <si>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</si>
  <si>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</si>
  <si>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</si>
  <si>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</si>
  <si>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</si>
  <si>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</si>
  <si>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</si>
  <si>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</si>
  <si>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</si>
  <si>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</si>
  <si>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</si>
  <si>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</si>
  <si>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</si>
  <si>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</si>
  <si>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</si>
  <si>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</si>
  <si>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</si>
  <si>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</si>
  <si>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</si>
  <si>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</si>
  <si>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</si>
  <si>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</si>
  <si>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</si>
  <si>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</si>
  <si>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</si>
  <si>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</si>
  <si>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</si>
  <si>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</si>
  <si>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</si>
  <si>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</si>
  <si>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</si>
  <si>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</si>
  <si>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</si>
  <si>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</si>
  <si>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</si>
  <si>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</si>
  <si>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</si>
  <si>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</si>
  <si>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</si>
  <si>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</si>
  <si>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</si>
  <si>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</si>
  <si>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</si>
  <si>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</si>
  <si>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</si>
  <si>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</si>
  <si>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</si>
  <si>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</si>
  <si>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</si>
  <si>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</si>
  <si>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</si>
  <si>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</si>
  <si>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</si>
  <si>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</si>
  <si>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</si>
  <si>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</si>
  <si>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</si>
  <si>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</si>
  <si>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</si>
  <si>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</si>
  <si>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</si>
  <si>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</si>
  <si>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</si>
  <si>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</si>
  <si>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</si>
  <si>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</si>
  <si>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</si>
  <si>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</si>
  <si>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</si>
  <si>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</si>
  <si>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</si>
  <si>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</si>
  <si>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</si>
  <si>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</si>
  <si>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</si>
  <si>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</si>
  <si>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</si>
  <si>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</si>
  <si>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</si>
  <si>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</si>
  <si>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</si>
  <si>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</si>
  <si>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</si>
  <si>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</si>
  <si>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</si>
  <si>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</si>
  <si>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</si>
  <si>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</si>
  <si>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</si>
  <si>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</si>
  <si>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</si>
  <si>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</si>
  <si>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</si>
  <si>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</si>
  <si>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</si>
  <si>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</si>
  <si>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</si>
  <si>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</si>
  <si>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</si>
  <si>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</si>
  <si>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</si>
  <si>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</si>
  <si>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</si>
  <si>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</si>
  <si>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</si>
  <si>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</si>
  <si>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</si>
  <si>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</si>
  <si>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</si>
  <si>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</si>
  <si>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</si>
  <si>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</si>
  <si>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</si>
  <si>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</si>
  <si>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</si>
  <si>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</si>
  <si>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</si>
  <si>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</si>
  <si>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</si>
  <si>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</si>
  <si>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</si>
  <si>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</si>
  <si>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</si>
  <si>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</si>
  <si>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</si>
  <si>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</si>
  <si>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</si>
  <si>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</si>
  <si>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</si>
  <si>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</si>
  <si>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</si>
  <si>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</si>
  <si>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</si>
  <si>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</si>
  <si>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</si>
  <si>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</si>
  <si>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</si>
  <si>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</si>
  <si>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</si>
  <si>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</si>
  <si>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</si>
  <si>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</si>
  <si>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</si>
  <si>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</si>
  <si>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</si>
  <si>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</si>
  <si>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</si>
  <si>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</si>
  <si>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</si>
  <si>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</si>
  <si>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</si>
  <si>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</si>
  <si>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</si>
  <si>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</si>
  <si>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</si>
  <si>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</si>
  <si>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</si>
  <si>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</si>
  <si>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</si>
  <si>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</si>
  <si>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</si>
  <si>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</si>
  <si>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</si>
  <si>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</si>
  <si>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</si>
  <si>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</si>
  <si>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</si>
  <si>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</si>
  <si>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</si>
  <si>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</si>
  <si>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</si>
  <si>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</si>
  <si>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</si>
  <si>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</si>
  <si>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</si>
  <si>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</si>
  <si>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</si>
  <si>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</si>
  <si>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</si>
  <si>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</si>
  <si>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</si>
  <si>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</si>
  <si>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</si>
  <si>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</si>
  <si>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</si>
  <si>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</si>
  <si>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</si>
  <si>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</si>
  <si>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</si>
  <si>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</si>
  <si>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</si>
  <si>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</si>
  <si>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</si>
  <si>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</si>
  <si>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</si>
  <si>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</si>
  <si>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</si>
  <si>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</si>
  <si>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</si>
  <si>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</si>
  <si>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</si>
  <si>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</si>
  <si>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</si>
  <si>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</si>
  <si>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</si>
  <si>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</si>
  <si>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</si>
  <si>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</si>
  <si>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</si>
  <si>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</si>
  <si>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</si>
  <si>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</si>
  <si>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</si>
  <si>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</si>
  <si>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</si>
  <si>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</si>
  <si>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</si>
  <si>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</si>
  <si>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</si>
  <si>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</si>
  <si>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</si>
  <si>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</si>
  <si>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</si>
  <si>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</si>
  <si>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</si>
  <si>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</si>
  <si>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</si>
  <si>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</si>
  <si>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</si>
  <si>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</si>
  <si>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</si>
  <si>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</si>
  <si>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</si>
  <si>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</si>
  <si>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</si>
  <si>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</si>
  <si>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</si>
  <si>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</si>
  <si>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</si>
  <si>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</si>
  <si>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</si>
  <si>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</si>
  <si>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</si>
  <si>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</si>
  <si>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</si>
  <si>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</si>
  <si>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</si>
  <si>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</si>
  <si>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</si>
  <si>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</si>
  <si>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</si>
  <si>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</si>
  <si>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</si>
  <si>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</si>
  <si>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</si>
  <si>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</si>
  <si>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</si>
  <si>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</si>
  <si>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</si>
  <si>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</si>
  <si>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</si>
  <si>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</si>
  <si>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</si>
  <si>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</si>
  <si>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</si>
  <si>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</si>
  <si>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</si>
  <si>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</si>
  <si>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</si>
  <si>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</si>
  <si>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</si>
  <si>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</si>
  <si>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</si>
  <si>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</si>
  <si>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</si>
  <si>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</si>
  <si>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</si>
  <si>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</si>
  <si>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</si>
  <si>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</si>
  <si>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</si>
  <si>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</si>
  <si>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</si>
  <si>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</si>
  <si>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</si>
  <si>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</si>
  <si>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</si>
  <si>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</si>
  <si>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</si>
  <si>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</si>
  <si>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</si>
  <si>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</si>
  <si>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</si>
  <si>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</si>
  <si>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</si>
  <si>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</si>
  <si>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</si>
  <si>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</si>
  <si>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</si>
  <si>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</si>
  <si>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</si>
  <si>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</si>
  <si>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</si>
  <si>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</si>
  <si>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</si>
  <si>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</si>
  <si>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</si>
  <si>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</si>
  <si>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</si>
  <si>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</si>
  <si>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</si>
  <si>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</si>
  <si>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</si>
  <si>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</si>
  <si>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</si>
  <si>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</si>
  <si>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</si>
  <si>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</si>
  <si>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</si>
  <si>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</si>
  <si>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</si>
  <si>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</si>
  <si>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</si>
  <si>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</si>
  <si>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</si>
  <si>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</si>
  <si>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</si>
  <si>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</si>
  <si>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</si>
  <si>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</si>
  <si>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</si>
  <si>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</si>
  <si>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</si>
  <si>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</si>
  <si>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</si>
  <si>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</si>
  <si>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</si>
  <si>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</si>
  <si>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</si>
  <si>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</si>
  <si>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</si>
  <si>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</si>
  <si>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</si>
  <si>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</si>
  <si>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</si>
  <si>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</si>
  <si>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</si>
  <si>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</si>
  <si>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</si>
  <si>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</si>
  <si>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</si>
  <si>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</si>
  <si>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</si>
  <si>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</si>
  <si>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</si>
  <si>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</si>
  <si>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</si>
  <si>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</si>
  <si>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</si>
  <si>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</si>
  <si>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</si>
  <si>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</si>
  <si>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</si>
  <si>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</si>
  <si>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</si>
  <si>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</si>
  <si>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</si>
  <si>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</si>
  <si>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</si>
  <si>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</si>
  <si>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</si>
  <si>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</si>
  <si>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</si>
  <si>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</si>
  <si>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</si>
  <si>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</si>
  <si>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</si>
  <si>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</si>
  <si>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</si>
  <si>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</si>
  <si>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</si>
  <si>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</si>
  <si>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</si>
  <si>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</si>
  <si>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</si>
  <si>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</si>
  <si>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</si>
  <si>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</si>
  <si>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</si>
  <si>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</si>
  <si>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</si>
  <si>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</si>
  <si>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</si>
  <si>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</si>
  <si>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</si>
  <si>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</si>
  <si>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</si>
  <si>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</si>
  <si>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</si>
  <si>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</si>
  <si>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</si>
  <si>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</si>
  <si>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</si>
  <si>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</si>
  <si>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</si>
  <si>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</si>
  <si>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</si>
  <si>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</si>
  <si>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</si>
  <si>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</si>
  <si>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</si>
  <si>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</si>
  <si>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</si>
  <si>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</si>
  <si>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</si>
  <si>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</si>
  <si>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</si>
  <si>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</si>
  <si>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</si>
  <si>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</si>
  <si>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</si>
  <si>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</si>
  <si>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</si>
  <si>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</si>
  <si>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</si>
  <si>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</si>
  <si>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</si>
  <si>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</si>
  <si>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</si>
  <si>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</si>
  <si>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</si>
  <si>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</si>
  <si>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</si>
  <si>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</si>
  <si>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</si>
  <si>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</si>
  <si>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</si>
  <si>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</si>
  <si>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</si>
  <si>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</si>
  <si>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</si>
  <si>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</si>
  <si>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</si>
  <si>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</si>
  <si>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</si>
  <si>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</si>
  <si>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</si>
  <si>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</si>
  <si>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</si>
  <si>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</si>
  <si>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</si>
  <si>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</si>
  <si>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</si>
  <si>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</si>
  <si>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</si>
  <si>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</si>
  <si>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</si>
  <si>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</si>
  <si>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</si>
  <si>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</si>
  <si>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</si>
  <si>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</si>
  <si>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</si>
  <si>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</si>
  <si>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</si>
  <si>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</si>
  <si>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</si>
  <si>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</si>
  <si>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</si>
  <si>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</si>
  <si>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</si>
  <si>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</si>
  <si>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</si>
  <si>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</si>
  <si>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</si>
  <si>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</si>
  <si>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</si>
  <si>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</si>
  <si>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</si>
  <si>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</si>
  <si>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</si>
  <si>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</si>
  <si>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</si>
  <si>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</si>
  <si>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</si>
  <si>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</si>
  <si>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</si>
  <si>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</si>
  <si>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</si>
  <si>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</si>
  <si>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</si>
  <si>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</si>
  <si>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</si>
  <si>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</si>
  <si>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</si>
  <si>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</si>
  <si>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</si>
  <si>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</si>
  <si>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Асылбай Сырғалым </t>
  </si>
  <si>
    <t xml:space="preserve">Аманқос Әлинұр  </t>
  </si>
  <si>
    <t xml:space="preserve">Еркін Әбдімәлік </t>
  </si>
  <si>
    <t xml:space="preserve">Ерболат Фатима </t>
  </si>
  <si>
    <t>Сейділда Іңкәр</t>
  </si>
  <si>
    <t xml:space="preserve">Асқар Фатима </t>
  </si>
  <si>
    <t xml:space="preserve">Аманкелді Мерей </t>
  </si>
  <si>
    <t xml:space="preserve">Ахундова Нармина. </t>
  </si>
  <si>
    <t xml:space="preserve">Бегентаев Амиржан. </t>
  </si>
  <si>
    <t xml:space="preserve">Есенжол Абылайхан. </t>
  </si>
  <si>
    <t xml:space="preserve">Кадирова Нурайым. </t>
  </si>
  <si>
    <t xml:space="preserve">Қаныбек Серікбол. </t>
  </si>
  <si>
    <t xml:space="preserve">Орынбай Кәусәр. </t>
  </si>
  <si>
    <t xml:space="preserve">Рыскулов Алихан. </t>
  </si>
  <si>
    <t>Төрежан Еркежан</t>
  </si>
  <si>
    <t xml:space="preserve">Асылбай Ақжүрек. </t>
  </si>
  <si>
    <t xml:space="preserve">Бенентаева Фарида. </t>
  </si>
  <si>
    <t xml:space="preserve">Женисов Шахнур. </t>
  </si>
  <si>
    <t xml:space="preserve">Ковальчук Иван  </t>
  </si>
  <si>
    <t xml:space="preserve">Какимова Адина. </t>
  </si>
  <si>
    <t xml:space="preserve">Мәлікқызы Амина </t>
  </si>
  <si>
    <t xml:space="preserve">Нұрлан Арсен </t>
  </si>
  <si>
    <t xml:space="preserve">Сагимбаева Раяна  </t>
  </si>
  <si>
    <t xml:space="preserve">Серік Заңғар </t>
  </si>
  <si>
    <t xml:space="preserve">Тилемисова Самира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</si>
</sst>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5" fillId="2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4" xfId="0" applyFill="1" applyBorder="1"/>
    <xf numFmtId="164" fontId="0" fillId="0" borderId="0" xfId="0" applyNumberFormat="1"/>
    <xf numFmtId="0" fontId="14" fillId="0" borderId="1" xfId="0" applyFont="1" applyBorder="1" applyAlignment="1">
      <alignment horizont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15" fillId="6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0" xfId="0" applyFill="1"/>
    <xf numFmtId="0" fontId="16" fillId="5" borderId="3" xfId="0" applyFont="1" applyFill="1" applyBorder="1" applyAlignment="1"/>
    <xf numFmtId="0" fontId="16" fillId="5" borderId="32" xfId="0" applyFont="1" applyFill="1" applyBorder="1" applyAlignment="1"/>
    <xf numFmtId="0" fontId="16" fillId="5" borderId="1" xfId="0" applyFont="1" applyFill="1" applyBorder="1" applyAlignment="1"/>
    <xf numFmtId="0" fontId="16" fillId="5" borderId="4" xfId="0" applyFont="1" applyFill="1" applyBorder="1" applyAlignment="1"/>
    <xf numFmtId="0" fontId="16" fillId="5" borderId="1" xfId="0" applyFont="1" applyFill="1" applyBorder="1"/>
    <xf numFmtId="0" fontId="0" fillId="8" borderId="1" xfId="0" applyFont="1" applyFill="1" applyBorder="1" applyAlignment="1"/>
    <xf numFmtId="0" fontId="0" fillId="8" borderId="4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0" fillId="8" borderId="5" xfId="0" applyFont="1" applyFill="1" applyBorder="1" applyAlignment="1"/>
    <xf numFmtId="0" fontId="0" fillId="8" borderId="3" xfId="0" applyFont="1" applyFill="1" applyBorder="1" applyAlignment="1"/>
    <xf numFmtId="0" fontId="0" fillId="8" borderId="32" xfId="0" applyFont="1" applyFill="1" applyBorder="1" applyAlignment="1"/>
    <xf numFmtId="0" fontId="0" fillId="8" borderId="31" xfId="0" applyFont="1" applyFill="1" applyBorder="1" applyAlignment="1"/>
    <xf numFmtId="0" fontId="0" fillId="8" borderId="1" xfId="0" applyFill="1" applyBorder="1"/>
    <xf numFmtId="0" fontId="0" fillId="7" borderId="3" xfId="0" applyFont="1" applyFill="1" applyBorder="1" applyAlignment="1"/>
    <xf numFmtId="0" fontId="0" fillId="7" borderId="0" xfId="0" applyFont="1" applyFill="1" applyAlignment="1"/>
    <xf numFmtId="0" fontId="0" fillId="7" borderId="1" xfId="0" applyFont="1" applyFill="1" applyBorder="1" applyAlignment="1"/>
    <xf numFmtId="0" fontId="0" fillId="7" borderId="1" xfId="0" applyFill="1" applyBorder="1"/>
    <xf numFmtId="0" fontId="0" fillId="7" borderId="4" xfId="0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32" xfId="0" applyFill="1" applyBorder="1"/>
    <xf numFmtId="0" fontId="0" fillId="4" borderId="4" xfId="0" applyFill="1" applyBorder="1"/>
    <xf numFmtId="0" fontId="3" fillId="4" borderId="1" xfId="0" applyFont="1" applyFill="1" applyBorder="1" applyAlignment="1">
      <alignment vertical="center" wrapText="1"/>
    </xf>
    <xf numFmtId="0" fontId="0" fillId="4" borderId="5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9" fillId="9" borderId="1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0" fillId="9" borderId="31" xfId="0" applyFill="1" applyBorder="1"/>
    <xf numFmtId="0" fontId="0" fillId="9" borderId="3" xfId="0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" fontId="0" fillId="9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4" fillId="10" borderId="1" xfId="0" applyFont="1" applyFill="1" applyBorder="1" applyAlignment="1">
      <alignment horizontal="center" wrapText="1"/>
    </xf>
    <xf numFmtId="0" fontId="0" fillId="10" borderId="3" xfId="0" applyFont="1" applyFill="1" applyBorder="1" applyAlignment="1"/>
    <xf numFmtId="0" fontId="0" fillId="10" borderId="1" xfId="0" applyFont="1" applyFill="1" applyBorder="1" applyAlignment="1"/>
    <xf numFmtId="0" fontId="16" fillId="10" borderId="1" xfId="0" applyFont="1" applyFill="1" applyBorder="1" applyAlignment="1"/>
    <xf numFmtId="0" fontId="3" fillId="10" borderId="1" xfId="0" applyFont="1" applyFill="1" applyBorder="1" applyAlignment="1">
      <alignment vertical="center" wrapText="1"/>
    </xf>
    <xf numFmtId="0" fontId="0" fillId="10" borderId="5" xfId="0" applyFont="1" applyFill="1" applyBorder="1" applyAlignment="1"/>
    <xf numFmtId="0" fontId="16" fillId="2" borderId="1" xfId="0" applyFont="1" applyFill="1" applyBorder="1" applyAlignment="1"/>
    <xf numFmtId="0" fontId="16" fillId="2" borderId="4" xfId="0" applyFont="1" applyFill="1" applyBorder="1" applyAlignment="1"/>
    <xf numFmtId="0" fontId="0" fillId="2" borderId="5" xfId="0" applyFont="1" applyFill="1" applyBorder="1" applyAlignment="1"/>
    <xf numFmtId="0" fontId="0" fillId="10" borderId="1" xfId="0" applyFill="1" applyBorder="1"/>
    <xf numFmtId="0" fontId="16" fillId="10" borderId="4" xfId="0" applyFont="1" applyFill="1" applyBorder="1" applyAlignment="1"/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164" fontId="0" fillId="2" borderId="0" xfId="0" applyNumberFormat="1" applyFill="1"/>
    <xf numFmtId="1" fontId="0" fillId="2" borderId="0" xfId="0" applyNumberFormat="1" applyFill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" fontId="0" fillId="2" borderId="8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4"/>
  <sheetViews>
    <sheetView tabSelected="1" zoomScaleNormal="100" workbookViewId="0">
      <selection activeCell="G61" sqref="G61"/>
    </sheetView>
  </sheetViews>
  <sheetFormatPr defaultRowHeight="14.4" x14ac:dyDescent="0.3"/>
  <cols>
    <col min="2" max="2" width="31.109375" customWidth="1"/>
    <col min="4" max="4" width="10.5546875" bestFit="1" customWidth="1"/>
    <col min="59" max="59" width="9.109375" customWidth="1"/>
  </cols>
  <sheetData>
    <row r="1" spans="1:317" ht="15.6" x14ac:dyDescent="0.3">
      <c r="A1" s="5" t="s">
        <v>89</v>
      </c>
      <c r="B1" s="11" t="s">
        <v>88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317" ht="15.6" x14ac:dyDescent="0.3">
      <c r="A2" s="187" t="s">
        <v>1917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317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317" ht="15.75" customHeight="1" x14ac:dyDescent="0.3">
      <c r="A4" s="159" t="s">
        <v>0</v>
      </c>
      <c r="B4" s="159" t="s">
        <v>1</v>
      </c>
      <c r="C4" s="160" t="s">
        <v>31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2"/>
      <c r="BH4" s="163" t="s">
        <v>2</v>
      </c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 t="s">
        <v>2</v>
      </c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76" t="s">
        <v>50</v>
      </c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2"/>
      <c r="EQ4" s="175" t="s">
        <v>62</v>
      </c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84" t="s">
        <v>62</v>
      </c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 t="s">
        <v>62</v>
      </c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 t="s">
        <v>62</v>
      </c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6"/>
      <c r="HT4" s="163" t="s">
        <v>62</v>
      </c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70" t="s">
        <v>74</v>
      </c>
      <c r="IY4" s="189"/>
      <c r="IZ4" s="189"/>
      <c r="JA4" s="189"/>
      <c r="JB4" s="189"/>
      <c r="JC4" s="189"/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89"/>
      <c r="JQ4" s="189"/>
      <c r="JR4" s="189"/>
      <c r="JS4" s="189"/>
      <c r="JT4" s="189"/>
      <c r="JU4" s="189"/>
      <c r="JV4" s="189"/>
      <c r="JW4" s="189"/>
      <c r="JX4" s="189"/>
      <c r="JY4" s="189"/>
      <c r="JZ4" s="189"/>
      <c r="KA4" s="189"/>
      <c r="KB4" s="189"/>
      <c r="KC4" s="189"/>
      <c r="KD4" s="189"/>
      <c r="KE4" s="189"/>
      <c r="KF4" s="189"/>
      <c r="KG4" s="189"/>
      <c r="KH4" s="189"/>
      <c r="KI4" s="189"/>
      <c r="KJ4" s="189"/>
      <c r="KK4" s="189"/>
      <c r="KL4" s="189"/>
      <c r="KM4" s="189"/>
      <c r="KN4" s="189"/>
      <c r="KO4" s="189"/>
      <c r="KP4" s="189"/>
      <c r="KQ4" s="189"/>
      <c r="KR4" s="189"/>
      <c r="KS4" s="189"/>
      <c r="KT4" s="189"/>
      <c r="KU4" s="189"/>
      <c r="KV4" s="189"/>
      <c r="KW4" s="189"/>
      <c r="KX4" s="189"/>
      <c r="KY4" s="189"/>
      <c r="KZ4" s="189"/>
      <c r="LA4" s="189"/>
      <c r="LB4" s="189"/>
      <c r="LC4" s="189"/>
      <c r="LD4" s="189"/>
      <c r="LE4" s="190"/>
    </row>
    <row r="5" spans="1:317" ht="15.75" customHeight="1" x14ac:dyDescent="0.3">
      <c r="A5" s="159"/>
      <c r="B5" s="159"/>
      <c r="C5" s="148" t="s">
        <v>32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72" t="s">
        <v>30</v>
      </c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6"/>
      <c r="CU5" s="178" t="s">
        <v>3</v>
      </c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80"/>
      <c r="DP5" s="177" t="s">
        <v>51</v>
      </c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4"/>
      <c r="EQ5" s="153" t="s">
        <v>109</v>
      </c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81" t="s">
        <v>63</v>
      </c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 t="s">
        <v>147</v>
      </c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 t="s">
        <v>159</v>
      </c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3"/>
      <c r="HT5" s="181" t="s">
        <v>64</v>
      </c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  <c r="IV5" s="182"/>
      <c r="IW5" s="182"/>
      <c r="IX5" s="178" t="s">
        <v>75</v>
      </c>
      <c r="IY5" s="179"/>
      <c r="IZ5" s="179"/>
      <c r="JA5" s="179"/>
      <c r="JB5" s="179"/>
      <c r="JC5" s="179"/>
      <c r="JD5" s="179"/>
      <c r="JE5" s="179"/>
      <c r="JF5" s="179"/>
      <c r="JG5" s="179"/>
      <c r="JH5" s="179"/>
      <c r="JI5" s="179"/>
      <c r="JJ5" s="179"/>
      <c r="JK5" s="179"/>
      <c r="JL5" s="179"/>
      <c r="JM5" s="179"/>
      <c r="JN5" s="179"/>
      <c r="JO5" s="179"/>
      <c r="JP5" s="179"/>
      <c r="JQ5" s="179"/>
      <c r="JR5" s="179"/>
      <c r="JS5" s="179"/>
      <c r="JT5" s="179"/>
      <c r="JU5" s="179"/>
      <c r="JV5" s="179"/>
      <c r="JW5" s="179"/>
      <c r="JX5" s="179"/>
      <c r="JY5" s="179"/>
      <c r="JZ5" s="179"/>
      <c r="KA5" s="179"/>
      <c r="KB5" s="179"/>
      <c r="KC5" s="179"/>
      <c r="KD5" s="179"/>
      <c r="KE5" s="179"/>
      <c r="KF5" s="179"/>
      <c r="KG5" s="179"/>
      <c r="KH5" s="179"/>
      <c r="KI5" s="179"/>
      <c r="KJ5" s="179"/>
      <c r="KK5" s="179"/>
      <c r="KL5" s="179"/>
      <c r="KM5" s="179"/>
      <c r="KN5" s="179"/>
      <c r="KO5" s="179"/>
      <c r="KP5" s="179"/>
      <c r="KQ5" s="179"/>
      <c r="KR5" s="179"/>
      <c r="KS5" s="179"/>
      <c r="KT5" s="179"/>
      <c r="KU5" s="179"/>
      <c r="KV5" s="179"/>
      <c r="KW5" s="179"/>
      <c r="KX5" s="179"/>
      <c r="KY5" s="179"/>
      <c r="KZ5" s="179"/>
      <c r="LA5" s="179"/>
      <c r="LB5" s="179"/>
      <c r="LC5" s="179"/>
      <c r="LD5" s="179"/>
      <c r="LE5" s="180"/>
    </row>
    <row r="6" spans="1:317" ht="0.75" customHeight="1" x14ac:dyDescent="0.3">
      <c r="A6" s="159"/>
      <c r="B6" s="15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16"/>
      <c r="DQ6" s="16"/>
      <c r="DR6" s="16"/>
      <c r="DS6" s="16"/>
      <c r="DT6" s="16"/>
      <c r="DU6" s="16"/>
      <c r="DV6" s="16"/>
      <c r="DW6" s="16"/>
      <c r="DX6" s="16"/>
      <c r="DY6" s="16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19"/>
      <c r="KW6" s="3"/>
      <c r="KX6" s="3"/>
      <c r="KY6" s="3"/>
      <c r="KZ6" s="3"/>
      <c r="LA6" s="3"/>
      <c r="LB6" s="3"/>
      <c r="LC6" s="3"/>
      <c r="LD6" s="3"/>
      <c r="LE6" s="3"/>
    </row>
    <row r="7" spans="1:317" ht="15.6" hidden="1" x14ac:dyDescent="0.3">
      <c r="A7" s="159"/>
      <c r="B7" s="15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19"/>
      <c r="KW7" s="3"/>
      <c r="KX7" s="3"/>
      <c r="KY7" s="3"/>
      <c r="KZ7" s="3"/>
      <c r="LA7" s="3"/>
      <c r="LB7" s="3"/>
      <c r="LC7" s="3"/>
      <c r="LD7" s="3"/>
      <c r="LE7" s="3"/>
    </row>
    <row r="8" spans="1:317" ht="15.6" hidden="1" x14ac:dyDescent="0.3">
      <c r="A8" s="159"/>
      <c r="B8" s="15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19"/>
      <c r="KW8" s="3"/>
      <c r="KX8" s="3"/>
      <c r="KY8" s="3"/>
      <c r="KZ8" s="3"/>
      <c r="LA8" s="3"/>
      <c r="LB8" s="3"/>
      <c r="LC8" s="3"/>
      <c r="LD8" s="3"/>
      <c r="LE8" s="3"/>
    </row>
    <row r="9" spans="1:317" ht="15.6" hidden="1" x14ac:dyDescent="0.3">
      <c r="A9" s="159"/>
      <c r="B9" s="15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19"/>
      <c r="KW9" s="3"/>
      <c r="KX9" s="3"/>
      <c r="KY9" s="3"/>
      <c r="KZ9" s="3"/>
      <c r="LA9" s="3"/>
      <c r="LB9" s="3"/>
      <c r="LC9" s="3"/>
      <c r="LD9" s="3"/>
      <c r="LE9" s="3"/>
    </row>
    <row r="10" spans="1:317" ht="15.6" hidden="1" x14ac:dyDescent="0.3">
      <c r="A10" s="159"/>
      <c r="B10" s="15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20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19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2" thickBot="1" x14ac:dyDescent="0.35">
      <c r="A11" s="159"/>
      <c r="B11" s="159"/>
      <c r="C11" s="151" t="s">
        <v>90</v>
      </c>
      <c r="D11" s="152" t="s">
        <v>5</v>
      </c>
      <c r="E11" s="152" t="s">
        <v>6</v>
      </c>
      <c r="F11" s="153" t="s">
        <v>91</v>
      </c>
      <c r="G11" s="153" t="s">
        <v>7</v>
      </c>
      <c r="H11" s="153" t="s">
        <v>8</v>
      </c>
      <c r="I11" s="153" t="s">
        <v>92</v>
      </c>
      <c r="J11" s="153" t="s">
        <v>9</v>
      </c>
      <c r="K11" s="153" t="s">
        <v>10</v>
      </c>
      <c r="L11" s="152" t="s">
        <v>93</v>
      </c>
      <c r="M11" s="152" t="s">
        <v>9</v>
      </c>
      <c r="N11" s="152" t="s">
        <v>10</v>
      </c>
      <c r="O11" s="152" t="s">
        <v>94</v>
      </c>
      <c r="P11" s="152" t="s">
        <v>11</v>
      </c>
      <c r="Q11" s="152" t="s">
        <v>4</v>
      </c>
      <c r="R11" s="152" t="s">
        <v>95</v>
      </c>
      <c r="S11" s="152" t="s">
        <v>6</v>
      </c>
      <c r="T11" s="152" t="s">
        <v>12</v>
      </c>
      <c r="U11" s="152" t="s">
        <v>96</v>
      </c>
      <c r="V11" s="152" t="s">
        <v>6</v>
      </c>
      <c r="W11" s="152" t="s">
        <v>12</v>
      </c>
      <c r="X11" s="154" t="s">
        <v>97</v>
      </c>
      <c r="Y11" s="148" t="s">
        <v>10</v>
      </c>
      <c r="Z11" s="151" t="s">
        <v>13</v>
      </c>
      <c r="AA11" s="152" t="s">
        <v>98</v>
      </c>
      <c r="AB11" s="152" t="s">
        <v>14</v>
      </c>
      <c r="AC11" s="152" t="s">
        <v>15</v>
      </c>
      <c r="AD11" s="152" t="s">
        <v>99</v>
      </c>
      <c r="AE11" s="152" t="s">
        <v>4</v>
      </c>
      <c r="AF11" s="152" t="s">
        <v>5</v>
      </c>
      <c r="AG11" s="152" t="s">
        <v>100</v>
      </c>
      <c r="AH11" s="152" t="s">
        <v>12</v>
      </c>
      <c r="AI11" s="152" t="s">
        <v>7</v>
      </c>
      <c r="AJ11" s="172" t="s">
        <v>101</v>
      </c>
      <c r="AK11" s="195"/>
      <c r="AL11" s="195"/>
      <c r="AM11" s="172" t="s">
        <v>102</v>
      </c>
      <c r="AN11" s="195"/>
      <c r="AO11" s="195"/>
      <c r="AP11" s="172" t="s">
        <v>103</v>
      </c>
      <c r="AQ11" s="195"/>
      <c r="AR11" s="195"/>
      <c r="AS11" s="172" t="s">
        <v>104</v>
      </c>
      <c r="AT11" s="195"/>
      <c r="AU11" s="195"/>
      <c r="AV11" s="172" t="s">
        <v>105</v>
      </c>
      <c r="AW11" s="195"/>
      <c r="AX11" s="195"/>
      <c r="AY11" s="172" t="s">
        <v>106</v>
      </c>
      <c r="AZ11" s="195"/>
      <c r="BA11" s="195"/>
      <c r="BB11" s="172" t="s">
        <v>107</v>
      </c>
      <c r="BC11" s="195"/>
      <c r="BD11" s="195"/>
      <c r="BE11" s="172" t="s">
        <v>108</v>
      </c>
      <c r="BF11" s="195"/>
      <c r="BG11" s="195"/>
      <c r="BH11" s="152" t="s">
        <v>123</v>
      </c>
      <c r="BI11" s="152"/>
      <c r="BJ11" s="152"/>
      <c r="BK11" s="154" t="s">
        <v>5</v>
      </c>
      <c r="BL11" s="148"/>
      <c r="BM11" s="151"/>
      <c r="BN11" s="154" t="s">
        <v>124</v>
      </c>
      <c r="BO11" s="148"/>
      <c r="BP11" s="151"/>
      <c r="BQ11" s="152" t="s">
        <v>12</v>
      </c>
      <c r="BR11" s="152"/>
      <c r="BS11" s="152"/>
      <c r="BT11" s="152" t="s">
        <v>7</v>
      </c>
      <c r="BU11" s="152"/>
      <c r="BV11" s="152"/>
      <c r="BW11" s="152" t="s">
        <v>8</v>
      </c>
      <c r="BX11" s="152"/>
      <c r="BY11" s="152"/>
      <c r="BZ11" s="173" t="s">
        <v>16</v>
      </c>
      <c r="CA11" s="173"/>
      <c r="CB11" s="173"/>
      <c r="CC11" s="152" t="s">
        <v>9</v>
      </c>
      <c r="CD11" s="152"/>
      <c r="CE11" s="152"/>
      <c r="CF11" s="152" t="s">
        <v>10</v>
      </c>
      <c r="CG11" s="152"/>
      <c r="CH11" s="152"/>
      <c r="CI11" s="152" t="s">
        <v>13</v>
      </c>
      <c r="CJ11" s="152"/>
      <c r="CK11" s="152"/>
      <c r="CL11" s="152" t="s">
        <v>125</v>
      </c>
      <c r="CM11" s="152"/>
      <c r="CN11" s="152"/>
      <c r="CO11" s="152" t="s">
        <v>14</v>
      </c>
      <c r="CP11" s="152"/>
      <c r="CQ11" s="152"/>
      <c r="CR11" s="166" t="s">
        <v>15</v>
      </c>
      <c r="CS11" s="166"/>
      <c r="CT11" s="166"/>
      <c r="CU11" s="166" t="s">
        <v>126</v>
      </c>
      <c r="CV11" s="166"/>
      <c r="CW11" s="171"/>
      <c r="CX11" s="153" t="s">
        <v>127</v>
      </c>
      <c r="CY11" s="153"/>
      <c r="CZ11" s="153"/>
      <c r="DA11" s="153" t="s">
        <v>128</v>
      </c>
      <c r="DB11" s="153"/>
      <c r="DC11" s="153"/>
      <c r="DD11" s="169" t="s">
        <v>129</v>
      </c>
      <c r="DE11" s="169"/>
      <c r="DF11" s="169"/>
      <c r="DG11" s="153" t="s">
        <v>130</v>
      </c>
      <c r="DH11" s="153"/>
      <c r="DI11" s="153"/>
      <c r="DJ11" s="153" t="s">
        <v>131</v>
      </c>
      <c r="DK11" s="153"/>
      <c r="DL11" s="153"/>
      <c r="DM11" s="153" t="s">
        <v>132</v>
      </c>
      <c r="DN11" s="153"/>
      <c r="DO11" s="153"/>
      <c r="DP11" s="178" t="s">
        <v>118</v>
      </c>
      <c r="DQ11" s="179"/>
      <c r="DR11" s="180"/>
      <c r="DS11" s="178" t="s">
        <v>119</v>
      </c>
      <c r="DT11" s="179"/>
      <c r="DU11" s="180"/>
      <c r="DV11" s="178" t="s">
        <v>120</v>
      </c>
      <c r="DW11" s="179"/>
      <c r="DX11" s="180"/>
      <c r="DY11" s="169" t="s">
        <v>121</v>
      </c>
      <c r="DZ11" s="169"/>
      <c r="EA11" s="169"/>
      <c r="EB11" s="169" t="s">
        <v>122</v>
      </c>
      <c r="EC11" s="169"/>
      <c r="ED11" s="169"/>
      <c r="EE11" s="169" t="s">
        <v>133</v>
      </c>
      <c r="EF11" s="169"/>
      <c r="EG11" s="169"/>
      <c r="EH11" s="169" t="s">
        <v>134</v>
      </c>
      <c r="EI11" s="169"/>
      <c r="EJ11" s="169"/>
      <c r="EK11" s="169" t="s">
        <v>135</v>
      </c>
      <c r="EL11" s="169"/>
      <c r="EM11" s="169"/>
      <c r="EN11" s="169" t="s">
        <v>136</v>
      </c>
      <c r="EO11" s="169"/>
      <c r="EP11" s="178"/>
      <c r="EQ11" s="169" t="s">
        <v>110</v>
      </c>
      <c r="ER11" s="169"/>
      <c r="ES11" s="169"/>
      <c r="ET11" s="169" t="s">
        <v>111</v>
      </c>
      <c r="EU11" s="169"/>
      <c r="EV11" s="169"/>
      <c r="EW11" s="169" t="s">
        <v>112</v>
      </c>
      <c r="EX11" s="169"/>
      <c r="EY11" s="169"/>
      <c r="EZ11" s="169" t="s">
        <v>113</v>
      </c>
      <c r="FA11" s="169"/>
      <c r="FB11" s="169"/>
      <c r="FC11" s="169" t="s">
        <v>114</v>
      </c>
      <c r="FD11" s="169"/>
      <c r="FE11" s="169"/>
      <c r="FF11" s="169" t="s">
        <v>115</v>
      </c>
      <c r="FG11" s="169"/>
      <c r="FH11" s="169"/>
      <c r="FI11" s="169" t="s">
        <v>116</v>
      </c>
      <c r="FJ11" s="169"/>
      <c r="FK11" s="169"/>
      <c r="FL11" s="169" t="s">
        <v>117</v>
      </c>
      <c r="FM11" s="169"/>
      <c r="FN11" s="169"/>
      <c r="FO11" s="169" t="s">
        <v>152</v>
      </c>
      <c r="FP11" s="169"/>
      <c r="FQ11" s="169"/>
      <c r="FR11" s="169" t="s">
        <v>153</v>
      </c>
      <c r="FS11" s="169"/>
      <c r="FT11" s="169"/>
      <c r="FU11" s="169" t="s">
        <v>154</v>
      </c>
      <c r="FV11" s="169"/>
      <c r="FW11" s="169"/>
      <c r="FX11" s="169" t="s">
        <v>155</v>
      </c>
      <c r="FY11" s="169"/>
      <c r="FZ11" s="169"/>
      <c r="GA11" s="169" t="s">
        <v>156</v>
      </c>
      <c r="GB11" s="169"/>
      <c r="GC11" s="169"/>
      <c r="GD11" s="169" t="s">
        <v>157</v>
      </c>
      <c r="GE11" s="169"/>
      <c r="GF11" s="169"/>
      <c r="GG11" s="178" t="s">
        <v>158</v>
      </c>
      <c r="GH11" s="179"/>
      <c r="GI11" s="180"/>
      <c r="GJ11" s="178" t="s">
        <v>148</v>
      </c>
      <c r="GK11" s="179"/>
      <c r="GL11" s="180"/>
      <c r="GM11" s="178" t="s">
        <v>149</v>
      </c>
      <c r="GN11" s="179"/>
      <c r="GO11" s="180"/>
      <c r="GP11" s="178" t="s">
        <v>150</v>
      </c>
      <c r="GQ11" s="179"/>
      <c r="GR11" s="180"/>
      <c r="GS11" s="178" t="s">
        <v>151</v>
      </c>
      <c r="GT11" s="179"/>
      <c r="GU11" s="180"/>
      <c r="GV11" s="178" t="s">
        <v>160</v>
      </c>
      <c r="GW11" s="179"/>
      <c r="GX11" s="180"/>
      <c r="GY11" s="178" t="s">
        <v>161</v>
      </c>
      <c r="GZ11" s="179"/>
      <c r="HA11" s="180"/>
      <c r="HB11" s="178" t="s">
        <v>162</v>
      </c>
      <c r="HC11" s="179"/>
      <c r="HD11" s="180"/>
      <c r="HE11" s="178" t="s">
        <v>163</v>
      </c>
      <c r="HF11" s="179"/>
      <c r="HG11" s="180"/>
      <c r="HH11" s="178" t="s">
        <v>164</v>
      </c>
      <c r="HI11" s="179"/>
      <c r="HJ11" s="180"/>
      <c r="HK11" s="178" t="s">
        <v>165</v>
      </c>
      <c r="HL11" s="179"/>
      <c r="HM11" s="180"/>
      <c r="HN11" s="178" t="s">
        <v>166</v>
      </c>
      <c r="HO11" s="179"/>
      <c r="HP11" s="180"/>
      <c r="HQ11" s="178" t="s">
        <v>167</v>
      </c>
      <c r="HR11" s="179"/>
      <c r="HS11" s="180"/>
      <c r="HT11" s="180" t="s">
        <v>137</v>
      </c>
      <c r="HU11" s="169"/>
      <c r="HV11" s="169"/>
      <c r="HW11" s="169" t="s">
        <v>138</v>
      </c>
      <c r="HX11" s="169"/>
      <c r="HY11" s="169"/>
      <c r="HZ11" s="169" t="s">
        <v>139</v>
      </c>
      <c r="IA11" s="169"/>
      <c r="IB11" s="169"/>
      <c r="IC11" s="169" t="s">
        <v>140</v>
      </c>
      <c r="ID11" s="169"/>
      <c r="IE11" s="169"/>
      <c r="IF11" s="169" t="s">
        <v>141</v>
      </c>
      <c r="IG11" s="169"/>
      <c r="IH11" s="169"/>
      <c r="II11" s="169" t="s">
        <v>142</v>
      </c>
      <c r="IJ11" s="169"/>
      <c r="IK11" s="169"/>
      <c r="IL11" s="169" t="s">
        <v>143</v>
      </c>
      <c r="IM11" s="169"/>
      <c r="IN11" s="169"/>
      <c r="IO11" s="169" t="s">
        <v>144</v>
      </c>
      <c r="IP11" s="169"/>
      <c r="IQ11" s="169"/>
      <c r="IR11" s="169" t="s">
        <v>145</v>
      </c>
      <c r="IS11" s="169"/>
      <c r="IT11" s="169"/>
      <c r="IU11" s="169" t="s">
        <v>146</v>
      </c>
      <c r="IV11" s="169"/>
      <c r="IW11" s="169"/>
      <c r="IX11" s="169" t="s">
        <v>168</v>
      </c>
      <c r="IY11" s="169"/>
      <c r="IZ11" s="169"/>
      <c r="JA11" s="169" t="s">
        <v>169</v>
      </c>
      <c r="JB11" s="169"/>
      <c r="JC11" s="169"/>
      <c r="JD11" s="169" t="s">
        <v>170</v>
      </c>
      <c r="JE11" s="169"/>
      <c r="JF11" s="169"/>
      <c r="JG11" s="169" t="s">
        <v>171</v>
      </c>
      <c r="JH11" s="169"/>
      <c r="JI11" s="169"/>
      <c r="JJ11" s="169" t="s">
        <v>172</v>
      </c>
      <c r="JK11" s="169"/>
      <c r="JL11" s="169"/>
      <c r="JM11" s="169" t="s">
        <v>173</v>
      </c>
      <c r="JN11" s="169"/>
      <c r="JO11" s="169"/>
      <c r="JP11" s="169" t="s">
        <v>174</v>
      </c>
      <c r="JQ11" s="169"/>
      <c r="JR11" s="169"/>
      <c r="JS11" s="169" t="s">
        <v>175</v>
      </c>
      <c r="JT11" s="169"/>
      <c r="JU11" s="169"/>
      <c r="JV11" s="169" t="s">
        <v>176</v>
      </c>
      <c r="JW11" s="169"/>
      <c r="JX11" s="169"/>
      <c r="JY11" s="169" t="s">
        <v>177</v>
      </c>
      <c r="JZ11" s="169"/>
      <c r="KA11" s="169"/>
      <c r="KB11" s="169" t="s">
        <v>178</v>
      </c>
      <c r="KC11" s="169"/>
      <c r="KD11" s="169"/>
      <c r="KE11" s="169" t="s">
        <v>179</v>
      </c>
      <c r="KF11" s="169"/>
      <c r="KG11" s="169"/>
      <c r="KH11" s="169" t="s">
        <v>180</v>
      </c>
      <c r="KI11" s="169"/>
      <c r="KJ11" s="169"/>
      <c r="KK11" s="169" t="s">
        <v>181</v>
      </c>
      <c r="KL11" s="169"/>
      <c r="KM11" s="169"/>
      <c r="KN11" s="169" t="s">
        <v>182</v>
      </c>
      <c r="KO11" s="169"/>
      <c r="KP11" s="169"/>
      <c r="KQ11" s="169" t="s">
        <v>183</v>
      </c>
      <c r="KR11" s="169"/>
      <c r="KS11" s="169"/>
      <c r="KT11" s="169" t="s">
        <v>184</v>
      </c>
      <c r="KU11" s="169"/>
      <c r="KV11" s="178"/>
      <c r="KW11" s="169" t="s">
        <v>185</v>
      </c>
      <c r="KX11" s="169"/>
      <c r="KY11" s="178"/>
      <c r="KZ11" s="169" t="s">
        <v>186</v>
      </c>
      <c r="LA11" s="169"/>
      <c r="LB11" s="178"/>
      <c r="LC11" s="169" t="s">
        <v>187</v>
      </c>
      <c r="LD11" s="169"/>
      <c r="LE11" s="169"/>
    </row>
    <row r="12" spans="1:317" ht="110.25" customHeight="1" thickBot="1" x14ac:dyDescent="0.35">
      <c r="A12" s="159"/>
      <c r="B12" s="159"/>
      <c r="C12" s="167" t="s">
        <v>188</v>
      </c>
      <c r="D12" s="168"/>
      <c r="E12" s="174"/>
      <c r="F12" s="167" t="s">
        <v>192</v>
      </c>
      <c r="G12" s="168"/>
      <c r="H12" s="174"/>
      <c r="I12" s="167" t="s">
        <v>196</v>
      </c>
      <c r="J12" s="168"/>
      <c r="K12" s="174"/>
      <c r="L12" s="167" t="s">
        <v>200</v>
      </c>
      <c r="M12" s="168"/>
      <c r="N12" s="174"/>
      <c r="O12" s="167" t="s">
        <v>204</v>
      </c>
      <c r="P12" s="168"/>
      <c r="Q12" s="174"/>
      <c r="R12" s="167" t="s">
        <v>205</v>
      </c>
      <c r="S12" s="168"/>
      <c r="T12" s="174"/>
      <c r="U12" s="167" t="s">
        <v>209</v>
      </c>
      <c r="V12" s="168"/>
      <c r="W12" s="174"/>
      <c r="X12" s="167" t="s">
        <v>214</v>
      </c>
      <c r="Y12" s="168"/>
      <c r="Z12" s="174"/>
      <c r="AA12" s="167" t="s">
        <v>218</v>
      </c>
      <c r="AB12" s="168"/>
      <c r="AC12" s="174"/>
      <c r="AD12" s="167" t="s">
        <v>222</v>
      </c>
      <c r="AE12" s="168"/>
      <c r="AF12" s="174"/>
      <c r="AG12" s="167" t="s">
        <v>226</v>
      </c>
      <c r="AH12" s="168"/>
      <c r="AI12" s="174"/>
      <c r="AJ12" s="167" t="s">
        <v>229</v>
      </c>
      <c r="AK12" s="168"/>
      <c r="AL12" s="174"/>
      <c r="AM12" s="167" t="s">
        <v>232</v>
      </c>
      <c r="AN12" s="168"/>
      <c r="AO12" s="174"/>
      <c r="AP12" s="167" t="s">
        <v>235</v>
      </c>
      <c r="AQ12" s="168"/>
      <c r="AR12" s="174"/>
      <c r="AS12" s="167" t="s">
        <v>239</v>
      </c>
      <c r="AT12" s="168"/>
      <c r="AU12" s="174"/>
      <c r="AV12" s="167" t="s">
        <v>242</v>
      </c>
      <c r="AW12" s="168"/>
      <c r="AX12" s="174"/>
      <c r="AY12" s="167" t="s">
        <v>246</v>
      </c>
      <c r="AZ12" s="168"/>
      <c r="BA12" s="174"/>
      <c r="BB12" s="167" t="s">
        <v>250</v>
      </c>
      <c r="BC12" s="168"/>
      <c r="BD12" s="174"/>
      <c r="BE12" s="167" t="s">
        <v>254</v>
      </c>
      <c r="BF12" s="168"/>
      <c r="BG12" s="174"/>
      <c r="BH12" s="167" t="s">
        <v>258</v>
      </c>
      <c r="BI12" s="168"/>
      <c r="BJ12" s="174"/>
      <c r="BK12" s="167" t="s">
        <v>260</v>
      </c>
      <c r="BL12" s="168"/>
      <c r="BM12" s="174"/>
      <c r="BN12" s="167" t="s">
        <v>262</v>
      </c>
      <c r="BO12" s="168"/>
      <c r="BP12" s="174"/>
      <c r="BQ12" s="167" t="s">
        <v>264</v>
      </c>
      <c r="BR12" s="168"/>
      <c r="BS12" s="174"/>
      <c r="BT12" s="167" t="s">
        <v>268</v>
      </c>
      <c r="BU12" s="168"/>
      <c r="BV12" s="174"/>
      <c r="BW12" s="167" t="s">
        <v>271</v>
      </c>
      <c r="BX12" s="168"/>
      <c r="BY12" s="174"/>
      <c r="BZ12" s="167" t="s">
        <v>274</v>
      </c>
      <c r="CA12" s="168"/>
      <c r="CB12" s="174"/>
      <c r="CC12" s="167" t="s">
        <v>276</v>
      </c>
      <c r="CD12" s="168"/>
      <c r="CE12" s="174"/>
      <c r="CF12" s="167" t="s">
        <v>278</v>
      </c>
      <c r="CG12" s="168"/>
      <c r="CH12" s="174"/>
      <c r="CI12" s="167" t="s">
        <v>282</v>
      </c>
      <c r="CJ12" s="168"/>
      <c r="CK12" s="174"/>
      <c r="CL12" s="167" t="s">
        <v>286</v>
      </c>
      <c r="CM12" s="168"/>
      <c r="CN12" s="174"/>
      <c r="CO12" s="167" t="s">
        <v>290</v>
      </c>
      <c r="CP12" s="168"/>
      <c r="CQ12" s="174"/>
      <c r="CR12" s="167" t="s">
        <v>294</v>
      </c>
      <c r="CS12" s="168"/>
      <c r="CT12" s="174"/>
      <c r="CU12" s="167" t="s">
        <v>296</v>
      </c>
      <c r="CV12" s="168"/>
      <c r="CW12" s="174"/>
      <c r="CX12" s="167" t="s">
        <v>300</v>
      </c>
      <c r="CY12" s="168"/>
      <c r="CZ12" s="174"/>
      <c r="DA12" s="167" t="s">
        <v>303</v>
      </c>
      <c r="DB12" s="168"/>
      <c r="DC12" s="174"/>
      <c r="DD12" s="167" t="s">
        <v>307</v>
      </c>
      <c r="DE12" s="168"/>
      <c r="DF12" s="174"/>
      <c r="DG12" s="167" t="s">
        <v>310</v>
      </c>
      <c r="DH12" s="168"/>
      <c r="DI12" s="174"/>
      <c r="DJ12" s="167" t="s">
        <v>314</v>
      </c>
      <c r="DK12" s="168"/>
      <c r="DL12" s="174"/>
      <c r="DM12" s="167" t="s">
        <v>318</v>
      </c>
      <c r="DN12" s="168"/>
      <c r="DO12" s="174"/>
      <c r="DP12" s="167" t="s">
        <v>319</v>
      </c>
      <c r="DQ12" s="168"/>
      <c r="DR12" s="174"/>
      <c r="DS12" s="167" t="s">
        <v>322</v>
      </c>
      <c r="DT12" s="168"/>
      <c r="DU12" s="174"/>
      <c r="DV12" s="197" t="s">
        <v>325</v>
      </c>
      <c r="DW12" s="198"/>
      <c r="DX12" s="199"/>
      <c r="DY12" s="167" t="s">
        <v>329</v>
      </c>
      <c r="DZ12" s="168"/>
      <c r="EA12" s="174"/>
      <c r="EB12" s="167" t="s">
        <v>333</v>
      </c>
      <c r="EC12" s="168"/>
      <c r="ED12" s="174"/>
      <c r="EE12" s="167" t="s">
        <v>334</v>
      </c>
      <c r="EF12" s="168"/>
      <c r="EG12" s="174"/>
      <c r="EH12" s="167" t="s">
        <v>337</v>
      </c>
      <c r="EI12" s="168"/>
      <c r="EJ12" s="174"/>
      <c r="EK12" s="167" t="s">
        <v>338</v>
      </c>
      <c r="EL12" s="168"/>
      <c r="EM12" s="174"/>
      <c r="EN12" s="167" t="s">
        <v>341</v>
      </c>
      <c r="EO12" s="168"/>
      <c r="EP12" s="174"/>
      <c r="EQ12" s="167" t="s">
        <v>345</v>
      </c>
      <c r="ER12" s="168"/>
      <c r="ES12" s="174"/>
      <c r="ET12" s="167" t="s">
        <v>349</v>
      </c>
      <c r="EU12" s="168"/>
      <c r="EV12" s="174"/>
      <c r="EW12" s="167" t="s">
        <v>352</v>
      </c>
      <c r="EX12" s="168"/>
      <c r="EY12" s="174"/>
      <c r="EZ12" s="167" t="s">
        <v>355</v>
      </c>
      <c r="FA12" s="168"/>
      <c r="FB12" s="174"/>
      <c r="FC12" s="167" t="s">
        <v>359</v>
      </c>
      <c r="FD12" s="168"/>
      <c r="FE12" s="174"/>
      <c r="FF12" s="167" t="s">
        <v>363</v>
      </c>
      <c r="FG12" s="168"/>
      <c r="FH12" s="174"/>
      <c r="FI12" s="167" t="s">
        <v>367</v>
      </c>
      <c r="FJ12" s="168"/>
      <c r="FK12" s="174"/>
      <c r="FL12" s="167" t="s">
        <v>369</v>
      </c>
      <c r="FM12" s="168"/>
      <c r="FN12" s="174"/>
      <c r="FO12" s="167" t="s">
        <v>371</v>
      </c>
      <c r="FP12" s="168"/>
      <c r="FQ12" s="174"/>
      <c r="FR12" s="167" t="s">
        <v>373</v>
      </c>
      <c r="FS12" s="168"/>
      <c r="FT12" s="174"/>
      <c r="FU12" s="167" t="s">
        <v>374</v>
      </c>
      <c r="FV12" s="168"/>
      <c r="FW12" s="174"/>
      <c r="FX12" s="167" t="s">
        <v>375</v>
      </c>
      <c r="FY12" s="168"/>
      <c r="FZ12" s="174"/>
      <c r="GA12" s="167" t="s">
        <v>379</v>
      </c>
      <c r="GB12" s="168"/>
      <c r="GC12" s="174"/>
      <c r="GD12" s="167" t="s">
        <v>382</v>
      </c>
      <c r="GE12" s="168"/>
      <c r="GF12" s="174"/>
      <c r="GG12" s="167" t="s">
        <v>386</v>
      </c>
      <c r="GH12" s="168"/>
      <c r="GI12" s="174"/>
      <c r="GJ12" s="167" t="s">
        <v>388</v>
      </c>
      <c r="GK12" s="168"/>
      <c r="GL12" s="174"/>
      <c r="GM12" s="167" t="s">
        <v>390</v>
      </c>
      <c r="GN12" s="168"/>
      <c r="GO12" s="174"/>
      <c r="GP12" s="167" t="s">
        <v>394</v>
      </c>
      <c r="GQ12" s="168"/>
      <c r="GR12" s="174"/>
      <c r="GS12" s="167" t="s">
        <v>396</v>
      </c>
      <c r="GT12" s="168"/>
      <c r="GU12" s="174"/>
      <c r="GV12" s="167" t="s">
        <v>399</v>
      </c>
      <c r="GW12" s="168"/>
      <c r="GX12" s="174"/>
      <c r="GY12" s="167" t="s">
        <v>403</v>
      </c>
      <c r="GZ12" s="168"/>
      <c r="HA12" s="174"/>
      <c r="HB12" s="167" t="s">
        <v>406</v>
      </c>
      <c r="HC12" s="168"/>
      <c r="HD12" s="174"/>
      <c r="HE12" s="167" t="s">
        <v>407</v>
      </c>
      <c r="HF12" s="168"/>
      <c r="HG12" s="174"/>
      <c r="HH12" s="167" t="s">
        <v>411</v>
      </c>
      <c r="HI12" s="168"/>
      <c r="HJ12" s="174"/>
      <c r="HK12" s="167" t="s">
        <v>415</v>
      </c>
      <c r="HL12" s="168"/>
      <c r="HM12" s="174"/>
      <c r="HN12" s="167" t="s">
        <v>419</v>
      </c>
      <c r="HO12" s="168"/>
      <c r="HP12" s="174"/>
      <c r="HQ12" s="167" t="s">
        <v>420</v>
      </c>
      <c r="HR12" s="168"/>
      <c r="HS12" s="174"/>
      <c r="HT12" s="167" t="s">
        <v>421</v>
      </c>
      <c r="HU12" s="168"/>
      <c r="HV12" s="174"/>
      <c r="HW12" s="167" t="s">
        <v>425</v>
      </c>
      <c r="HX12" s="168"/>
      <c r="HY12" s="174"/>
      <c r="HZ12" s="167" t="s">
        <v>427</v>
      </c>
      <c r="IA12" s="168"/>
      <c r="IB12" s="174"/>
      <c r="IC12" s="167" t="s">
        <v>429</v>
      </c>
      <c r="ID12" s="168"/>
      <c r="IE12" s="174"/>
      <c r="IF12" s="167" t="s">
        <v>433</v>
      </c>
      <c r="IG12" s="168"/>
      <c r="IH12" s="174"/>
      <c r="II12" s="167" t="s">
        <v>434</v>
      </c>
      <c r="IJ12" s="168"/>
      <c r="IK12" s="174"/>
      <c r="IL12" s="167" t="s">
        <v>436</v>
      </c>
      <c r="IM12" s="168"/>
      <c r="IN12" s="174"/>
      <c r="IO12" s="167" t="s">
        <v>440</v>
      </c>
      <c r="IP12" s="168"/>
      <c r="IQ12" s="174"/>
      <c r="IR12" s="167" t="s">
        <v>443</v>
      </c>
      <c r="IS12" s="168"/>
      <c r="IT12" s="174"/>
      <c r="IU12" s="167" t="s">
        <v>447</v>
      </c>
      <c r="IV12" s="168"/>
      <c r="IW12" s="174"/>
      <c r="IX12" s="167" t="s">
        <v>449</v>
      </c>
      <c r="IY12" s="168"/>
      <c r="IZ12" s="174"/>
      <c r="JA12" s="167" t="s">
        <v>453</v>
      </c>
      <c r="JB12" s="168"/>
      <c r="JC12" s="174"/>
      <c r="JD12" s="167" t="s">
        <v>457</v>
      </c>
      <c r="JE12" s="168"/>
      <c r="JF12" s="174"/>
      <c r="JG12" s="167" t="s">
        <v>459</v>
      </c>
      <c r="JH12" s="168"/>
      <c r="JI12" s="174"/>
      <c r="JJ12" s="167" t="s">
        <v>463</v>
      </c>
      <c r="JK12" s="168"/>
      <c r="JL12" s="174"/>
      <c r="JM12" s="167" t="s">
        <v>466</v>
      </c>
      <c r="JN12" s="168"/>
      <c r="JO12" s="174"/>
      <c r="JP12" s="167" t="s">
        <v>470</v>
      </c>
      <c r="JQ12" s="168"/>
      <c r="JR12" s="174"/>
      <c r="JS12" s="167" t="s">
        <v>471</v>
      </c>
      <c r="JT12" s="168"/>
      <c r="JU12" s="174"/>
      <c r="JV12" s="167" t="s">
        <v>475</v>
      </c>
      <c r="JW12" s="168"/>
      <c r="JX12" s="174"/>
      <c r="JY12" s="167" t="s">
        <v>479</v>
      </c>
      <c r="JZ12" s="168"/>
      <c r="KA12" s="174"/>
      <c r="KB12" s="167" t="s">
        <v>483</v>
      </c>
      <c r="KC12" s="168"/>
      <c r="KD12" s="174"/>
      <c r="KE12" s="167" t="s">
        <v>487</v>
      </c>
      <c r="KF12" s="168"/>
      <c r="KG12" s="174"/>
      <c r="KH12" s="167" t="s">
        <v>491</v>
      </c>
      <c r="KI12" s="168"/>
      <c r="KJ12" s="174"/>
      <c r="KK12" s="167" t="s">
        <v>494</v>
      </c>
      <c r="KL12" s="168"/>
      <c r="KM12" s="174"/>
      <c r="KN12" s="167" t="s">
        <v>497</v>
      </c>
      <c r="KO12" s="168"/>
      <c r="KP12" s="174"/>
      <c r="KQ12" s="167" t="s">
        <v>500</v>
      </c>
      <c r="KR12" s="168"/>
      <c r="KS12" s="174"/>
      <c r="KT12" s="167" t="s">
        <v>504</v>
      </c>
      <c r="KU12" s="168"/>
      <c r="KV12" s="174"/>
      <c r="KW12" s="167" t="s">
        <v>506</v>
      </c>
      <c r="KX12" s="168"/>
      <c r="KY12" s="174"/>
      <c r="KZ12" s="167" t="s">
        <v>508</v>
      </c>
      <c r="LA12" s="168"/>
      <c r="LB12" s="174"/>
      <c r="LC12" s="167" t="s">
        <v>509</v>
      </c>
      <c r="LD12" s="168"/>
      <c r="LE12" s="174"/>
    </row>
    <row r="13" spans="1:317" ht="108.6" thickBot="1" x14ac:dyDescent="0.35">
      <c r="A13" s="159"/>
      <c r="B13" s="159"/>
      <c r="C13" s="13" t="s">
        <v>189</v>
      </c>
      <c r="D13" s="14" t="s">
        <v>190</v>
      </c>
      <c r="E13" s="15" t="s">
        <v>191</v>
      </c>
      <c r="F13" s="13" t="s">
        <v>193</v>
      </c>
      <c r="G13" s="14" t="s">
        <v>194</v>
      </c>
      <c r="H13" s="15" t="s">
        <v>195</v>
      </c>
      <c r="I13" s="13" t="s">
        <v>197</v>
      </c>
      <c r="J13" s="14" t="s">
        <v>198</v>
      </c>
      <c r="K13" s="15" t="s">
        <v>199</v>
      </c>
      <c r="L13" s="13" t="s">
        <v>201</v>
      </c>
      <c r="M13" s="14" t="s">
        <v>202</v>
      </c>
      <c r="N13" s="14" t="s">
        <v>203</v>
      </c>
      <c r="O13" s="23" t="s">
        <v>28</v>
      </c>
      <c r="P13" s="24" t="s">
        <v>60</v>
      </c>
      <c r="Q13" s="21" t="s">
        <v>213</v>
      </c>
      <c r="R13" s="13" t="s">
        <v>206</v>
      </c>
      <c r="S13" s="14" t="s">
        <v>207</v>
      </c>
      <c r="T13" s="15" t="s">
        <v>208</v>
      </c>
      <c r="U13" s="13" t="s">
        <v>210</v>
      </c>
      <c r="V13" s="14" t="s">
        <v>211</v>
      </c>
      <c r="W13" s="15" t="s">
        <v>212</v>
      </c>
      <c r="X13" s="13" t="s">
        <v>215</v>
      </c>
      <c r="Y13" s="14" t="s">
        <v>216</v>
      </c>
      <c r="Z13" s="15" t="s">
        <v>217</v>
      </c>
      <c r="AA13" s="13" t="s">
        <v>219</v>
      </c>
      <c r="AB13" s="14" t="s">
        <v>220</v>
      </c>
      <c r="AC13" s="15" t="s">
        <v>221</v>
      </c>
      <c r="AD13" s="13" t="s">
        <v>223</v>
      </c>
      <c r="AE13" s="14" t="s">
        <v>224</v>
      </c>
      <c r="AF13" s="15" t="s">
        <v>225</v>
      </c>
      <c r="AG13" s="13" t="s">
        <v>27</v>
      </c>
      <c r="AH13" s="14" t="s">
        <v>227</v>
      </c>
      <c r="AI13" s="15" t="s">
        <v>228</v>
      </c>
      <c r="AJ13" s="25" t="s">
        <v>20</v>
      </c>
      <c r="AK13" s="24" t="s">
        <v>230</v>
      </c>
      <c r="AL13" s="21" t="s">
        <v>231</v>
      </c>
      <c r="AM13" s="13" t="s">
        <v>78</v>
      </c>
      <c r="AN13" s="14" t="s">
        <v>233</v>
      </c>
      <c r="AO13" s="15" t="s">
        <v>234</v>
      </c>
      <c r="AP13" s="13" t="s">
        <v>236</v>
      </c>
      <c r="AQ13" s="14" t="s">
        <v>237</v>
      </c>
      <c r="AR13" s="15" t="s">
        <v>238</v>
      </c>
      <c r="AS13" s="13" t="s">
        <v>240</v>
      </c>
      <c r="AT13" s="14" t="s">
        <v>29</v>
      </c>
      <c r="AU13" s="15" t="s">
        <v>241</v>
      </c>
      <c r="AV13" s="13" t="s">
        <v>243</v>
      </c>
      <c r="AW13" s="14" t="s">
        <v>244</v>
      </c>
      <c r="AX13" s="15" t="s">
        <v>245</v>
      </c>
      <c r="AY13" s="13" t="s">
        <v>247</v>
      </c>
      <c r="AZ13" s="14" t="s">
        <v>248</v>
      </c>
      <c r="BA13" s="15" t="s">
        <v>249</v>
      </c>
      <c r="BB13" s="13" t="s">
        <v>251</v>
      </c>
      <c r="BC13" s="14" t="s">
        <v>252</v>
      </c>
      <c r="BD13" s="15" t="s">
        <v>253</v>
      </c>
      <c r="BE13" s="13" t="s">
        <v>255</v>
      </c>
      <c r="BF13" s="14" t="s">
        <v>256</v>
      </c>
      <c r="BG13" s="15" t="s">
        <v>257</v>
      </c>
      <c r="BH13" s="26" t="s">
        <v>259</v>
      </c>
      <c r="BI13" s="14" t="s">
        <v>43</v>
      </c>
      <c r="BJ13" s="15" t="s">
        <v>44</v>
      </c>
      <c r="BK13" s="13" t="s">
        <v>47</v>
      </c>
      <c r="BL13" s="14" t="s">
        <v>48</v>
      </c>
      <c r="BM13" s="15" t="s">
        <v>261</v>
      </c>
      <c r="BN13" s="13" t="s">
        <v>263</v>
      </c>
      <c r="BO13" s="14" t="s">
        <v>41</v>
      </c>
      <c r="BP13" s="15" t="s">
        <v>49</v>
      </c>
      <c r="BQ13" s="13" t="s">
        <v>265</v>
      </c>
      <c r="BR13" s="14" t="s">
        <v>266</v>
      </c>
      <c r="BS13" s="15" t="s">
        <v>267</v>
      </c>
      <c r="BT13" s="13" t="s">
        <v>80</v>
      </c>
      <c r="BU13" s="14" t="s">
        <v>269</v>
      </c>
      <c r="BV13" s="15" t="s">
        <v>270</v>
      </c>
      <c r="BW13" s="13" t="s">
        <v>247</v>
      </c>
      <c r="BX13" s="14" t="s">
        <v>272</v>
      </c>
      <c r="BY13" s="15" t="s">
        <v>273</v>
      </c>
      <c r="BZ13" s="13" t="s">
        <v>23</v>
      </c>
      <c r="CA13" s="14" t="s">
        <v>275</v>
      </c>
      <c r="CB13" s="15" t="s">
        <v>25</v>
      </c>
      <c r="CC13" s="13" t="s">
        <v>247</v>
      </c>
      <c r="CD13" s="14" t="s">
        <v>56</v>
      </c>
      <c r="CE13" s="15" t="s">
        <v>277</v>
      </c>
      <c r="CF13" s="13" t="s">
        <v>279</v>
      </c>
      <c r="CG13" s="14" t="s">
        <v>280</v>
      </c>
      <c r="CH13" s="15" t="s">
        <v>281</v>
      </c>
      <c r="CI13" s="13" t="s">
        <v>283</v>
      </c>
      <c r="CJ13" s="14" t="s">
        <v>284</v>
      </c>
      <c r="CK13" s="15" t="s">
        <v>285</v>
      </c>
      <c r="CL13" s="13" t="s">
        <v>287</v>
      </c>
      <c r="CM13" s="14" t="s">
        <v>288</v>
      </c>
      <c r="CN13" s="15" t="s">
        <v>289</v>
      </c>
      <c r="CO13" s="13" t="s">
        <v>291</v>
      </c>
      <c r="CP13" s="14" t="s">
        <v>292</v>
      </c>
      <c r="CQ13" s="15" t="s">
        <v>293</v>
      </c>
      <c r="CR13" s="13" t="s">
        <v>295</v>
      </c>
      <c r="CS13" s="14" t="s">
        <v>60</v>
      </c>
      <c r="CT13" s="15" t="s">
        <v>29</v>
      </c>
      <c r="CU13" s="13" t="s">
        <v>297</v>
      </c>
      <c r="CV13" s="14" t="s">
        <v>298</v>
      </c>
      <c r="CW13" s="15" t="s">
        <v>299</v>
      </c>
      <c r="CX13" s="13" t="s">
        <v>301</v>
      </c>
      <c r="CY13" s="14" t="s">
        <v>302</v>
      </c>
      <c r="CZ13" s="15" t="s">
        <v>46</v>
      </c>
      <c r="DA13" s="26" t="s">
        <v>304</v>
      </c>
      <c r="DB13" s="14" t="s">
        <v>305</v>
      </c>
      <c r="DC13" s="15" t="s">
        <v>306</v>
      </c>
      <c r="DD13" s="13" t="s">
        <v>308</v>
      </c>
      <c r="DE13" s="14" t="s">
        <v>309</v>
      </c>
      <c r="DF13" s="15" t="s">
        <v>46</v>
      </c>
      <c r="DG13" s="13" t="s">
        <v>311</v>
      </c>
      <c r="DH13" s="14" t="s">
        <v>312</v>
      </c>
      <c r="DI13" s="15" t="s">
        <v>313</v>
      </c>
      <c r="DJ13" s="13" t="s">
        <v>315</v>
      </c>
      <c r="DK13" s="14" t="s">
        <v>316</v>
      </c>
      <c r="DL13" s="15" t="s">
        <v>317</v>
      </c>
      <c r="DM13" s="13" t="s">
        <v>304</v>
      </c>
      <c r="DN13" s="14" t="s">
        <v>305</v>
      </c>
      <c r="DO13" s="15" t="s">
        <v>36</v>
      </c>
      <c r="DP13" s="13" t="s">
        <v>320</v>
      </c>
      <c r="DQ13" s="14" t="s">
        <v>60</v>
      </c>
      <c r="DR13" s="15" t="s">
        <v>321</v>
      </c>
      <c r="DS13" s="13" t="s">
        <v>323</v>
      </c>
      <c r="DT13" s="14" t="s">
        <v>18</v>
      </c>
      <c r="DU13" s="15" t="s">
        <v>324</v>
      </c>
      <c r="DV13" s="13" t="s">
        <v>326</v>
      </c>
      <c r="DW13" s="14" t="s">
        <v>327</v>
      </c>
      <c r="DX13" s="15" t="s">
        <v>328</v>
      </c>
      <c r="DY13" s="13" t="s">
        <v>330</v>
      </c>
      <c r="DZ13" s="14" t="s">
        <v>331</v>
      </c>
      <c r="EA13" s="15" t="s">
        <v>332</v>
      </c>
      <c r="EB13" s="13" t="s">
        <v>17</v>
      </c>
      <c r="EC13" s="14" t="s">
        <v>18</v>
      </c>
      <c r="ED13" s="15" t="s">
        <v>324</v>
      </c>
      <c r="EE13" s="13" t="s">
        <v>335</v>
      </c>
      <c r="EF13" s="14" t="s">
        <v>336</v>
      </c>
      <c r="EG13" s="15" t="s">
        <v>57</v>
      </c>
      <c r="EH13" s="13" t="s">
        <v>84</v>
      </c>
      <c r="EI13" s="14" t="s">
        <v>43</v>
      </c>
      <c r="EJ13" s="15" t="s">
        <v>85</v>
      </c>
      <c r="EK13" s="13" t="s">
        <v>52</v>
      </c>
      <c r="EL13" s="14" t="s">
        <v>339</v>
      </c>
      <c r="EM13" s="15" t="s">
        <v>340</v>
      </c>
      <c r="EN13" s="13" t="s">
        <v>342</v>
      </c>
      <c r="EO13" s="14" t="s">
        <v>343</v>
      </c>
      <c r="EP13" s="15" t="s">
        <v>344</v>
      </c>
      <c r="EQ13" s="13" t="s">
        <v>346</v>
      </c>
      <c r="ER13" s="14" t="s">
        <v>347</v>
      </c>
      <c r="ES13" s="15" t="s">
        <v>348</v>
      </c>
      <c r="ET13" s="13" t="s">
        <v>350</v>
      </c>
      <c r="EU13" s="14" t="s">
        <v>351</v>
      </c>
      <c r="EV13" s="15" t="s">
        <v>61</v>
      </c>
      <c r="EW13" s="13" t="s">
        <v>353</v>
      </c>
      <c r="EX13" s="14" t="s">
        <v>41</v>
      </c>
      <c r="EY13" s="15" t="s">
        <v>354</v>
      </c>
      <c r="EZ13" s="26" t="s">
        <v>356</v>
      </c>
      <c r="FA13" s="14" t="s">
        <v>357</v>
      </c>
      <c r="FB13" s="15" t="s">
        <v>358</v>
      </c>
      <c r="FC13" s="13" t="s">
        <v>360</v>
      </c>
      <c r="FD13" s="14" t="s">
        <v>361</v>
      </c>
      <c r="FE13" s="15" t="s">
        <v>362</v>
      </c>
      <c r="FF13" s="13" t="s">
        <v>364</v>
      </c>
      <c r="FG13" s="14" t="s">
        <v>365</v>
      </c>
      <c r="FH13" s="15" t="s">
        <v>366</v>
      </c>
      <c r="FI13" s="13" t="s">
        <v>80</v>
      </c>
      <c r="FJ13" s="14" t="s">
        <v>368</v>
      </c>
      <c r="FK13" s="15" t="s">
        <v>270</v>
      </c>
      <c r="FL13" s="13" t="s">
        <v>17</v>
      </c>
      <c r="FM13" s="14" t="s">
        <v>370</v>
      </c>
      <c r="FN13" s="15" t="s">
        <v>79</v>
      </c>
      <c r="FO13" s="13" t="s">
        <v>80</v>
      </c>
      <c r="FP13" s="14" t="s">
        <v>372</v>
      </c>
      <c r="FQ13" s="15" t="s">
        <v>270</v>
      </c>
      <c r="FR13" s="13" t="s">
        <v>27</v>
      </c>
      <c r="FS13" s="14" t="s">
        <v>18</v>
      </c>
      <c r="FT13" s="15" t="s">
        <v>228</v>
      </c>
      <c r="FU13" s="13" t="s">
        <v>54</v>
      </c>
      <c r="FV13" s="14" t="s">
        <v>18</v>
      </c>
      <c r="FW13" s="15" t="s">
        <v>19</v>
      </c>
      <c r="FX13" s="13" t="s">
        <v>376</v>
      </c>
      <c r="FY13" s="14" t="s">
        <v>377</v>
      </c>
      <c r="FZ13" s="15" t="s">
        <v>378</v>
      </c>
      <c r="GA13" s="13" t="s">
        <v>380</v>
      </c>
      <c r="GB13" s="14" t="s">
        <v>381</v>
      </c>
      <c r="GC13" s="15" t="s">
        <v>321</v>
      </c>
      <c r="GD13" s="13" t="s">
        <v>383</v>
      </c>
      <c r="GE13" s="14" t="s">
        <v>384</v>
      </c>
      <c r="GF13" s="15" t="s">
        <v>385</v>
      </c>
      <c r="GG13" s="26" t="s">
        <v>330</v>
      </c>
      <c r="GH13" s="14" t="s">
        <v>387</v>
      </c>
      <c r="GI13" s="15" t="s">
        <v>332</v>
      </c>
      <c r="GJ13" s="13" t="s">
        <v>80</v>
      </c>
      <c r="GK13" s="14" t="s">
        <v>368</v>
      </c>
      <c r="GL13" s="15" t="s">
        <v>389</v>
      </c>
      <c r="GM13" s="13" t="s">
        <v>391</v>
      </c>
      <c r="GN13" s="14" t="s">
        <v>392</v>
      </c>
      <c r="GO13" s="15" t="s">
        <v>393</v>
      </c>
      <c r="GP13" s="13" t="s">
        <v>383</v>
      </c>
      <c r="GQ13" s="14" t="s">
        <v>395</v>
      </c>
      <c r="GR13" s="15" t="s">
        <v>393</v>
      </c>
      <c r="GS13" s="13" t="s">
        <v>397</v>
      </c>
      <c r="GT13" s="14" t="s">
        <v>398</v>
      </c>
      <c r="GU13" s="15" t="s">
        <v>53</v>
      </c>
      <c r="GV13" s="13" t="s">
        <v>400</v>
      </c>
      <c r="GW13" s="14" t="s">
        <v>401</v>
      </c>
      <c r="GX13" s="15" t="s">
        <v>402</v>
      </c>
      <c r="GY13" s="13" t="s">
        <v>404</v>
      </c>
      <c r="GZ13" s="14" t="s">
        <v>405</v>
      </c>
      <c r="HA13" s="15" t="s">
        <v>67</v>
      </c>
      <c r="HB13" s="13" t="s">
        <v>52</v>
      </c>
      <c r="HC13" s="14" t="s">
        <v>339</v>
      </c>
      <c r="HD13" s="15" t="s">
        <v>61</v>
      </c>
      <c r="HE13" s="13" t="s">
        <v>408</v>
      </c>
      <c r="HF13" s="14" t="s">
        <v>409</v>
      </c>
      <c r="HG13" s="15" t="s">
        <v>410</v>
      </c>
      <c r="HH13" s="13" t="s">
        <v>412</v>
      </c>
      <c r="HI13" s="14" t="s">
        <v>413</v>
      </c>
      <c r="HJ13" s="15" t="s">
        <v>414</v>
      </c>
      <c r="HK13" s="13" t="s">
        <v>416</v>
      </c>
      <c r="HL13" s="14" t="s">
        <v>417</v>
      </c>
      <c r="HM13" s="15" t="s">
        <v>418</v>
      </c>
      <c r="HN13" s="13" t="s">
        <v>33</v>
      </c>
      <c r="HO13" s="14" t="s">
        <v>70</v>
      </c>
      <c r="HP13" s="15" t="s">
        <v>71</v>
      </c>
      <c r="HQ13" s="13" t="s">
        <v>265</v>
      </c>
      <c r="HR13" s="14" t="s">
        <v>266</v>
      </c>
      <c r="HS13" s="15" t="s">
        <v>267</v>
      </c>
      <c r="HT13" s="13" t="s">
        <v>422</v>
      </c>
      <c r="HU13" s="14" t="s">
        <v>423</v>
      </c>
      <c r="HV13" s="15" t="s">
        <v>424</v>
      </c>
      <c r="HW13" s="13" t="s">
        <v>52</v>
      </c>
      <c r="HX13" s="14" t="s">
        <v>426</v>
      </c>
      <c r="HY13" s="15" t="s">
        <v>61</v>
      </c>
      <c r="HZ13" s="13" t="s">
        <v>52</v>
      </c>
      <c r="IA13" s="14" t="s">
        <v>428</v>
      </c>
      <c r="IB13" s="15" t="s">
        <v>61</v>
      </c>
      <c r="IC13" s="13" t="s">
        <v>430</v>
      </c>
      <c r="ID13" s="14" t="s">
        <v>431</v>
      </c>
      <c r="IE13" s="15" t="s">
        <v>432</v>
      </c>
      <c r="IF13" s="13" t="s">
        <v>47</v>
      </c>
      <c r="IG13" s="14" t="s">
        <v>41</v>
      </c>
      <c r="IH13" s="15" t="s">
        <v>261</v>
      </c>
      <c r="II13" s="26" t="s">
        <v>435</v>
      </c>
      <c r="IJ13" s="14" t="s">
        <v>339</v>
      </c>
      <c r="IK13" s="15" t="s">
        <v>61</v>
      </c>
      <c r="IL13" s="13" t="s">
        <v>437</v>
      </c>
      <c r="IM13" s="14" t="s">
        <v>438</v>
      </c>
      <c r="IN13" s="15" t="s">
        <v>439</v>
      </c>
      <c r="IO13" s="13" t="s">
        <v>441</v>
      </c>
      <c r="IP13" s="14" t="s">
        <v>35</v>
      </c>
      <c r="IQ13" s="15" t="s">
        <v>442</v>
      </c>
      <c r="IR13" s="13" t="s">
        <v>444</v>
      </c>
      <c r="IS13" s="14" t="s">
        <v>445</v>
      </c>
      <c r="IT13" s="15" t="s">
        <v>446</v>
      </c>
      <c r="IU13" s="13" t="s">
        <v>295</v>
      </c>
      <c r="IV13" s="14" t="s">
        <v>448</v>
      </c>
      <c r="IW13" s="15" t="s">
        <v>60</v>
      </c>
      <c r="IX13" s="13" t="s">
        <v>450</v>
      </c>
      <c r="IY13" s="14" t="s">
        <v>451</v>
      </c>
      <c r="IZ13" s="15" t="s">
        <v>452</v>
      </c>
      <c r="JA13" s="13" t="s">
        <v>454</v>
      </c>
      <c r="JB13" s="14" t="s">
        <v>455</v>
      </c>
      <c r="JC13" s="15" t="s">
        <v>456</v>
      </c>
      <c r="JD13" s="13" t="s">
        <v>76</v>
      </c>
      <c r="JE13" s="14" t="s">
        <v>458</v>
      </c>
      <c r="JF13" s="15" t="s">
        <v>77</v>
      </c>
      <c r="JG13" s="13" t="s">
        <v>460</v>
      </c>
      <c r="JH13" s="14" t="s">
        <v>461</v>
      </c>
      <c r="JI13" s="15" t="s">
        <v>462</v>
      </c>
      <c r="JJ13" s="13" t="s">
        <v>33</v>
      </c>
      <c r="JK13" s="14" t="s">
        <v>464</v>
      </c>
      <c r="JL13" s="15" t="s">
        <v>465</v>
      </c>
      <c r="JM13" s="13" t="s">
        <v>467</v>
      </c>
      <c r="JN13" s="14" t="s">
        <v>468</v>
      </c>
      <c r="JO13" s="15" t="s">
        <v>469</v>
      </c>
      <c r="JP13" s="13" t="s">
        <v>23</v>
      </c>
      <c r="JQ13" s="14" t="s">
        <v>24</v>
      </c>
      <c r="JR13" s="15" t="s">
        <v>439</v>
      </c>
      <c r="JS13" s="13" t="s">
        <v>472</v>
      </c>
      <c r="JT13" s="14" t="s">
        <v>473</v>
      </c>
      <c r="JU13" s="15" t="s">
        <v>474</v>
      </c>
      <c r="JV13" s="13" t="s">
        <v>476</v>
      </c>
      <c r="JW13" s="14" t="s">
        <v>477</v>
      </c>
      <c r="JX13" s="15" t="s">
        <v>478</v>
      </c>
      <c r="JY13" s="13" t="s">
        <v>480</v>
      </c>
      <c r="JZ13" s="14" t="s">
        <v>481</v>
      </c>
      <c r="KA13" s="15" t="s">
        <v>482</v>
      </c>
      <c r="KB13" s="13" t="s">
        <v>484</v>
      </c>
      <c r="KC13" s="14" t="s">
        <v>485</v>
      </c>
      <c r="KD13" s="15" t="s">
        <v>486</v>
      </c>
      <c r="KE13" s="13" t="s">
        <v>488</v>
      </c>
      <c r="KF13" s="14" t="s">
        <v>489</v>
      </c>
      <c r="KG13" s="15" t="s">
        <v>490</v>
      </c>
      <c r="KH13" s="13" t="s">
        <v>265</v>
      </c>
      <c r="KI13" s="14" t="s">
        <v>492</v>
      </c>
      <c r="KJ13" s="15" t="s">
        <v>493</v>
      </c>
      <c r="KK13" s="13" t="s">
        <v>495</v>
      </c>
      <c r="KL13" s="14" t="s">
        <v>43</v>
      </c>
      <c r="KM13" s="15" t="s">
        <v>496</v>
      </c>
      <c r="KN13" s="13" t="s">
        <v>498</v>
      </c>
      <c r="KO13" s="14" t="s">
        <v>499</v>
      </c>
      <c r="KP13" s="15" t="s">
        <v>83</v>
      </c>
      <c r="KQ13" s="13" t="s">
        <v>501</v>
      </c>
      <c r="KR13" s="14" t="s">
        <v>502</v>
      </c>
      <c r="KS13" s="15" t="s">
        <v>503</v>
      </c>
      <c r="KT13" s="13" t="s">
        <v>84</v>
      </c>
      <c r="KU13" s="14" t="s">
        <v>505</v>
      </c>
      <c r="KV13" s="15" t="s">
        <v>85</v>
      </c>
      <c r="KW13" s="13" t="s">
        <v>80</v>
      </c>
      <c r="KX13" s="14" t="s">
        <v>507</v>
      </c>
      <c r="KY13" s="15" t="s">
        <v>270</v>
      </c>
      <c r="KZ13" s="13" t="s">
        <v>80</v>
      </c>
      <c r="LA13" s="14" t="s">
        <v>368</v>
      </c>
      <c r="LB13" s="15" t="s">
        <v>270</v>
      </c>
      <c r="LC13" s="13" t="s">
        <v>80</v>
      </c>
      <c r="LD13" s="14" t="s">
        <v>81</v>
      </c>
      <c r="LE13" s="15" t="s">
        <v>270</v>
      </c>
    </row>
    <row r="14" spans="1:317" ht="15.6" x14ac:dyDescent="0.3">
      <c r="A14" s="1">
        <v>1</v>
      </c>
      <c r="B14" s="41" t="s">
        <v>1922</v>
      </c>
      <c r="C14" s="42">
        <v>1</v>
      </c>
      <c r="D14" s="42"/>
      <c r="E14" s="42"/>
      <c r="F14" s="43">
        <v>1</v>
      </c>
      <c r="G14" s="43"/>
      <c r="H14" s="43"/>
      <c r="I14" s="43">
        <v>1</v>
      </c>
      <c r="J14" s="43"/>
      <c r="K14" s="43"/>
      <c r="L14" s="43">
        <v>1</v>
      </c>
      <c r="M14" s="43"/>
      <c r="N14" s="43"/>
      <c r="O14" s="43">
        <v>1</v>
      </c>
      <c r="P14" s="43"/>
      <c r="Q14" s="43"/>
      <c r="R14" s="43">
        <v>1</v>
      </c>
      <c r="S14" s="43"/>
      <c r="T14" s="43"/>
      <c r="U14" s="43">
        <v>1</v>
      </c>
      <c r="V14" s="43"/>
      <c r="W14" s="43"/>
      <c r="X14" s="43"/>
      <c r="Y14" s="43">
        <v>1</v>
      </c>
      <c r="Z14" s="43"/>
      <c r="AA14" s="43"/>
      <c r="AB14" s="43">
        <v>1</v>
      </c>
      <c r="AC14" s="43"/>
      <c r="AD14" s="43">
        <v>1</v>
      </c>
      <c r="AE14" s="43"/>
      <c r="AF14" s="43"/>
      <c r="AG14" s="43"/>
      <c r="AH14" s="43">
        <v>1</v>
      </c>
      <c r="AI14" s="43"/>
      <c r="AJ14" s="43"/>
      <c r="AK14" s="43">
        <v>1</v>
      </c>
      <c r="AL14" s="43"/>
      <c r="AM14" s="43">
        <v>1</v>
      </c>
      <c r="AN14" s="43"/>
      <c r="AO14" s="43"/>
      <c r="AP14" s="43"/>
      <c r="AQ14" s="43">
        <v>1</v>
      </c>
      <c r="AR14" s="43"/>
      <c r="AS14" s="43"/>
      <c r="AT14" s="43">
        <v>1</v>
      </c>
      <c r="AU14" s="43"/>
      <c r="AV14" s="43"/>
      <c r="AW14" s="43">
        <v>1</v>
      </c>
      <c r="AX14" s="43"/>
      <c r="AY14" s="43">
        <v>1</v>
      </c>
      <c r="AZ14" s="43"/>
      <c r="BA14" s="43"/>
      <c r="BB14" s="43"/>
      <c r="BC14" s="43">
        <v>1</v>
      </c>
      <c r="BD14" s="43"/>
      <c r="BE14" s="43"/>
      <c r="BF14" s="43">
        <v>1</v>
      </c>
      <c r="BG14" s="43"/>
      <c r="BH14" s="48">
        <v>1</v>
      </c>
      <c r="BI14" s="48"/>
      <c r="BJ14" s="48"/>
      <c r="BK14" s="49">
        <v>1</v>
      </c>
      <c r="BL14" s="49"/>
      <c r="BM14" s="49"/>
      <c r="BN14" s="49">
        <v>1</v>
      </c>
      <c r="BO14" s="49"/>
      <c r="BP14" s="49"/>
      <c r="BQ14" s="49">
        <v>1</v>
      </c>
      <c r="BR14" s="49"/>
      <c r="BS14" s="49"/>
      <c r="BT14" s="49">
        <v>1</v>
      </c>
      <c r="BU14" s="49"/>
      <c r="BV14" s="49"/>
      <c r="BW14" s="49">
        <v>1</v>
      </c>
      <c r="BX14" s="49"/>
      <c r="BY14" s="49"/>
      <c r="BZ14" s="49">
        <v>1</v>
      </c>
      <c r="CA14" s="49"/>
      <c r="CB14" s="49"/>
      <c r="CC14" s="49"/>
      <c r="CD14" s="49">
        <v>1</v>
      </c>
      <c r="CE14" s="49"/>
      <c r="CF14" s="49"/>
      <c r="CG14" s="49">
        <v>1</v>
      </c>
      <c r="CH14" s="49"/>
      <c r="CI14" s="49">
        <v>1</v>
      </c>
      <c r="CJ14" s="49"/>
      <c r="CK14" s="49"/>
      <c r="CL14" s="49">
        <v>1</v>
      </c>
      <c r="CM14" s="49"/>
      <c r="CN14" s="49"/>
      <c r="CO14" s="49">
        <v>1</v>
      </c>
      <c r="CP14" s="49"/>
      <c r="CQ14" s="49"/>
      <c r="CR14" s="49">
        <v>1</v>
      </c>
      <c r="CS14" s="49"/>
      <c r="CT14" s="49"/>
      <c r="CU14" s="49">
        <v>1</v>
      </c>
      <c r="CV14" s="49"/>
      <c r="CW14" s="49"/>
      <c r="CX14" s="49">
        <v>1</v>
      </c>
      <c r="CY14" s="49"/>
      <c r="CZ14" s="49"/>
      <c r="DA14" s="49">
        <v>1</v>
      </c>
      <c r="DB14" s="49"/>
      <c r="DC14" s="49"/>
      <c r="DD14" s="49">
        <v>1</v>
      </c>
      <c r="DE14" s="49"/>
      <c r="DF14" s="49"/>
      <c r="DG14" s="49">
        <v>1</v>
      </c>
      <c r="DH14" s="49"/>
      <c r="DI14" s="49"/>
      <c r="DJ14" s="49"/>
      <c r="DK14" s="49">
        <v>1</v>
      </c>
      <c r="DL14" s="49"/>
      <c r="DM14" s="49">
        <v>1</v>
      </c>
      <c r="DN14" s="49"/>
      <c r="DO14" s="49"/>
      <c r="DP14" s="50">
        <v>1</v>
      </c>
      <c r="DQ14" s="50"/>
      <c r="DR14" s="50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/>
      <c r="EF14" s="51">
        <v>1</v>
      </c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2">
        <v>1</v>
      </c>
      <c r="ER14" s="52"/>
      <c r="ES14" s="52"/>
      <c r="ET14" s="53">
        <v>1</v>
      </c>
      <c r="EU14" s="53"/>
      <c r="EV14" s="53"/>
      <c r="EW14" s="53">
        <v>1</v>
      </c>
      <c r="EX14" s="53"/>
      <c r="EY14" s="53"/>
      <c r="EZ14" s="53">
        <v>1</v>
      </c>
      <c r="FA14" s="53"/>
      <c r="FB14" s="53"/>
      <c r="FC14" s="53">
        <v>1</v>
      </c>
      <c r="FD14" s="53"/>
      <c r="FE14" s="53"/>
      <c r="FF14" s="53"/>
      <c r="FG14" s="53"/>
      <c r="FH14" s="53">
        <v>1</v>
      </c>
      <c r="FI14" s="53"/>
      <c r="FJ14" s="53">
        <v>1</v>
      </c>
      <c r="FK14" s="53"/>
      <c r="FL14" s="53">
        <v>1</v>
      </c>
      <c r="FM14" s="53"/>
      <c r="FN14" s="53"/>
      <c r="FO14" s="53">
        <v>1</v>
      </c>
      <c r="FP14" s="53"/>
      <c r="FQ14" s="53"/>
      <c r="FR14" s="53">
        <v>1</v>
      </c>
      <c r="FS14" s="53"/>
      <c r="FT14" s="53"/>
      <c r="FU14" s="53">
        <v>1</v>
      </c>
      <c r="FV14" s="53"/>
      <c r="FW14" s="53"/>
      <c r="FX14" s="53">
        <v>1</v>
      </c>
      <c r="FY14" s="53"/>
      <c r="FZ14" s="53"/>
      <c r="GA14" s="53">
        <v>1</v>
      </c>
      <c r="GB14" s="53"/>
      <c r="GC14" s="53"/>
      <c r="GD14" s="53">
        <v>1</v>
      </c>
      <c r="GE14" s="53"/>
      <c r="GF14" s="53"/>
      <c r="GG14" s="53">
        <v>1</v>
      </c>
      <c r="GH14" s="53"/>
      <c r="GI14" s="53"/>
      <c r="GJ14" s="53">
        <v>1</v>
      </c>
      <c r="GK14" s="53"/>
      <c r="GL14" s="53"/>
      <c r="GM14" s="53">
        <v>1</v>
      </c>
      <c r="GN14" s="53"/>
      <c r="GO14" s="53"/>
      <c r="GP14" s="53">
        <v>1</v>
      </c>
      <c r="GQ14" s="53"/>
      <c r="GR14" s="53"/>
      <c r="GS14" s="53">
        <v>1</v>
      </c>
      <c r="GT14" s="53"/>
      <c r="GU14" s="53"/>
      <c r="GV14" s="53">
        <v>1</v>
      </c>
      <c r="GW14" s="53"/>
      <c r="GX14" s="53"/>
      <c r="GY14" s="53">
        <v>1</v>
      </c>
      <c r="GZ14" s="53"/>
      <c r="HA14" s="53"/>
      <c r="HB14" s="53">
        <v>1</v>
      </c>
      <c r="HC14" s="53"/>
      <c r="HD14" s="53"/>
      <c r="HE14" s="53">
        <v>1</v>
      </c>
      <c r="HF14" s="53"/>
      <c r="HG14" s="53"/>
      <c r="HH14" s="53">
        <v>1</v>
      </c>
      <c r="HI14" s="53"/>
      <c r="HJ14" s="53"/>
      <c r="HK14" s="53">
        <v>1</v>
      </c>
      <c r="HL14" s="53"/>
      <c r="HM14" s="53"/>
      <c r="HN14" s="52">
        <v>1</v>
      </c>
      <c r="HO14" s="52"/>
      <c r="HP14" s="52"/>
      <c r="HQ14" s="53">
        <v>1</v>
      </c>
      <c r="HR14" s="53"/>
      <c r="HS14" s="53"/>
      <c r="HT14" s="53">
        <v>1</v>
      </c>
      <c r="HU14" s="53"/>
      <c r="HV14" s="53"/>
      <c r="HW14" s="53">
        <v>1</v>
      </c>
      <c r="HX14" s="53"/>
      <c r="HY14" s="53"/>
      <c r="HZ14" s="53">
        <v>1</v>
      </c>
      <c r="IA14" s="53"/>
      <c r="IB14" s="53"/>
      <c r="IC14" s="53">
        <v>1</v>
      </c>
      <c r="ID14" s="53"/>
      <c r="IE14" s="53"/>
      <c r="IF14" s="53">
        <v>1</v>
      </c>
      <c r="IG14" s="53"/>
      <c r="IH14" s="53"/>
      <c r="II14" s="53">
        <v>1</v>
      </c>
      <c r="IJ14" s="53"/>
      <c r="IK14" s="53"/>
      <c r="IL14" s="53">
        <v>1</v>
      </c>
      <c r="IM14" s="53"/>
      <c r="IN14" s="53"/>
      <c r="IO14" s="53">
        <v>1</v>
      </c>
      <c r="IP14" s="53"/>
      <c r="IQ14" s="53"/>
      <c r="IR14" s="53">
        <v>1</v>
      </c>
      <c r="IS14" s="53"/>
      <c r="IT14" s="53"/>
      <c r="IU14" s="53">
        <v>1</v>
      </c>
      <c r="IV14" s="53"/>
      <c r="IW14" s="53"/>
      <c r="IX14" s="54">
        <v>1</v>
      </c>
      <c r="IY14" s="54"/>
      <c r="IZ14" s="54"/>
      <c r="JA14" s="55">
        <v>1</v>
      </c>
      <c r="JB14" s="55"/>
      <c r="JC14" s="55"/>
      <c r="JD14" s="55">
        <v>1</v>
      </c>
      <c r="JE14" s="55"/>
      <c r="JF14" s="55"/>
      <c r="JG14" s="55">
        <v>1</v>
      </c>
      <c r="JH14" s="55"/>
      <c r="JI14" s="55"/>
      <c r="JJ14" s="55">
        <v>1</v>
      </c>
      <c r="JK14" s="55"/>
      <c r="JL14" s="55"/>
      <c r="JM14" s="55"/>
      <c r="JN14" s="55">
        <v>1</v>
      </c>
      <c r="JO14" s="55"/>
      <c r="JP14" s="55">
        <v>1</v>
      </c>
      <c r="JQ14" s="55"/>
      <c r="JR14" s="55"/>
      <c r="JS14" s="55">
        <v>1</v>
      </c>
      <c r="JT14" s="55"/>
      <c r="JU14" s="55"/>
      <c r="JV14" s="55">
        <v>1</v>
      </c>
      <c r="JW14" s="55"/>
      <c r="JX14" s="55"/>
      <c r="JY14" s="55">
        <v>1</v>
      </c>
      <c r="JZ14" s="55"/>
      <c r="KA14" s="55"/>
      <c r="KB14" s="55">
        <v>1</v>
      </c>
      <c r="KC14" s="55"/>
      <c r="KD14" s="55"/>
      <c r="KE14" s="55">
        <v>1</v>
      </c>
      <c r="KF14" s="55"/>
      <c r="KG14" s="55"/>
      <c r="KH14" s="55">
        <v>1</v>
      </c>
      <c r="KI14" s="55"/>
      <c r="KJ14" s="55"/>
      <c r="KK14" s="55"/>
      <c r="KL14" s="55">
        <v>1</v>
      </c>
      <c r="KM14" s="55"/>
      <c r="KN14" s="55">
        <v>1</v>
      </c>
      <c r="KO14" s="55"/>
      <c r="KP14" s="55"/>
      <c r="KQ14" s="55">
        <v>1</v>
      </c>
      <c r="KR14" s="55"/>
      <c r="KS14" s="55"/>
      <c r="KT14" s="55">
        <v>1</v>
      </c>
      <c r="KU14" s="55"/>
      <c r="KV14" s="55"/>
      <c r="KW14" s="55">
        <v>1</v>
      </c>
      <c r="KX14" s="55"/>
      <c r="KY14" s="55"/>
      <c r="KZ14" s="55">
        <v>1</v>
      </c>
      <c r="LA14" s="55"/>
      <c r="LB14" s="55"/>
      <c r="LC14" s="55">
        <v>1</v>
      </c>
      <c r="LD14" s="55"/>
      <c r="LE14" s="55"/>
    </row>
    <row r="15" spans="1:317" ht="15.6" x14ac:dyDescent="0.3">
      <c r="A15" s="1">
        <v>2</v>
      </c>
      <c r="B15" s="41" t="s">
        <v>1923</v>
      </c>
      <c r="C15" s="42"/>
      <c r="D15" s="42">
        <v>1</v>
      </c>
      <c r="E15" s="42"/>
      <c r="F15" s="43"/>
      <c r="G15" s="43"/>
      <c r="H15" s="43">
        <v>1</v>
      </c>
      <c r="I15" s="43">
        <v>1</v>
      </c>
      <c r="J15" s="43"/>
      <c r="K15" s="43"/>
      <c r="L15" s="43">
        <v>1</v>
      </c>
      <c r="M15" s="43"/>
      <c r="N15" s="43"/>
      <c r="O15" s="43">
        <v>1</v>
      </c>
      <c r="P15" s="43"/>
      <c r="Q15" s="43"/>
      <c r="R15" s="43">
        <v>1</v>
      </c>
      <c r="S15" s="43"/>
      <c r="T15" s="43"/>
      <c r="U15" s="43">
        <v>1</v>
      </c>
      <c r="V15" s="43"/>
      <c r="W15" s="43"/>
      <c r="X15" s="43">
        <v>1</v>
      </c>
      <c r="Y15" s="43"/>
      <c r="Z15" s="43"/>
      <c r="AA15" s="43">
        <v>1</v>
      </c>
      <c r="AB15" s="43"/>
      <c r="AC15" s="43"/>
      <c r="AD15" s="43">
        <v>1</v>
      </c>
      <c r="AE15" s="43"/>
      <c r="AF15" s="43"/>
      <c r="AG15" s="43">
        <v>1</v>
      </c>
      <c r="AH15" s="43"/>
      <c r="AI15" s="43"/>
      <c r="AJ15" s="43">
        <v>1</v>
      </c>
      <c r="AK15" s="43"/>
      <c r="AL15" s="43"/>
      <c r="AM15" s="43">
        <v>1</v>
      </c>
      <c r="AN15" s="43"/>
      <c r="AO15" s="43"/>
      <c r="AP15" s="43">
        <v>1</v>
      </c>
      <c r="AQ15" s="43"/>
      <c r="AR15" s="43"/>
      <c r="AS15" s="43">
        <v>1</v>
      </c>
      <c r="AT15" s="43"/>
      <c r="AU15" s="43"/>
      <c r="AV15" s="43">
        <v>1</v>
      </c>
      <c r="AW15" s="43"/>
      <c r="AX15" s="43"/>
      <c r="AY15" s="43">
        <v>1</v>
      </c>
      <c r="AZ15" s="43"/>
      <c r="BA15" s="43"/>
      <c r="BB15" s="43">
        <v>1</v>
      </c>
      <c r="BC15" s="43"/>
      <c r="BD15" s="43"/>
      <c r="BE15" s="43">
        <v>1</v>
      </c>
      <c r="BF15" s="43"/>
      <c r="BG15" s="43"/>
      <c r="BH15" s="48">
        <v>1</v>
      </c>
      <c r="BI15" s="48"/>
      <c r="BJ15" s="48"/>
      <c r="BK15" s="49">
        <v>1</v>
      </c>
      <c r="BL15" s="49"/>
      <c r="BM15" s="49"/>
      <c r="BN15" s="49"/>
      <c r="BO15" s="49">
        <v>1</v>
      </c>
      <c r="BP15" s="49"/>
      <c r="BQ15" s="49">
        <v>1</v>
      </c>
      <c r="BR15" s="49"/>
      <c r="BS15" s="49"/>
      <c r="BT15" s="49">
        <v>1</v>
      </c>
      <c r="BU15" s="49"/>
      <c r="BV15" s="49"/>
      <c r="BW15" s="49">
        <v>1</v>
      </c>
      <c r="BX15" s="49"/>
      <c r="BY15" s="49"/>
      <c r="BZ15" s="49">
        <v>1</v>
      </c>
      <c r="CA15" s="49"/>
      <c r="CB15" s="49"/>
      <c r="CC15" s="49">
        <v>1</v>
      </c>
      <c r="CD15" s="49"/>
      <c r="CE15" s="49"/>
      <c r="CF15" s="49">
        <v>1</v>
      </c>
      <c r="CG15" s="49"/>
      <c r="CH15" s="49"/>
      <c r="CI15" s="49">
        <v>1</v>
      </c>
      <c r="CJ15" s="49"/>
      <c r="CK15" s="49"/>
      <c r="CL15" s="49">
        <v>1</v>
      </c>
      <c r="CM15" s="49"/>
      <c r="CN15" s="49"/>
      <c r="CO15" s="49">
        <v>1</v>
      </c>
      <c r="CP15" s="49"/>
      <c r="CQ15" s="49"/>
      <c r="CR15" s="49">
        <v>1</v>
      </c>
      <c r="CS15" s="49"/>
      <c r="CT15" s="49"/>
      <c r="CU15" s="49">
        <v>1</v>
      </c>
      <c r="CV15" s="49"/>
      <c r="CW15" s="49"/>
      <c r="CX15" s="49">
        <v>1</v>
      </c>
      <c r="CY15" s="49"/>
      <c r="CZ15" s="49"/>
      <c r="DA15" s="49">
        <v>1</v>
      </c>
      <c r="DB15" s="49"/>
      <c r="DC15" s="49"/>
      <c r="DD15" s="49">
        <v>1</v>
      </c>
      <c r="DE15" s="49"/>
      <c r="DF15" s="49"/>
      <c r="DG15" s="49">
        <v>1</v>
      </c>
      <c r="DH15" s="49"/>
      <c r="DI15" s="49"/>
      <c r="DJ15" s="49">
        <v>1</v>
      </c>
      <c r="DK15" s="49"/>
      <c r="DL15" s="49"/>
      <c r="DM15" s="49"/>
      <c r="DN15" s="49">
        <v>1</v>
      </c>
      <c r="DO15" s="49"/>
      <c r="DP15" s="50">
        <v>1</v>
      </c>
      <c r="DQ15" s="50"/>
      <c r="DR15" s="50"/>
      <c r="DS15" s="51">
        <v>1</v>
      </c>
      <c r="DT15" s="51"/>
      <c r="DU15" s="51"/>
      <c r="DV15" s="51">
        <v>1</v>
      </c>
      <c r="DW15" s="51"/>
      <c r="DX15" s="51"/>
      <c r="DY15" s="51"/>
      <c r="DZ15" s="51">
        <v>1</v>
      </c>
      <c r="EA15" s="51"/>
      <c r="EB15" s="51"/>
      <c r="EC15" s="51">
        <v>1</v>
      </c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2">
        <v>1</v>
      </c>
      <c r="ER15" s="52"/>
      <c r="ES15" s="52"/>
      <c r="ET15" s="53">
        <v>1</v>
      </c>
      <c r="EU15" s="53"/>
      <c r="EV15" s="53"/>
      <c r="EW15" s="53"/>
      <c r="EX15" s="53">
        <v>1</v>
      </c>
      <c r="EY15" s="53"/>
      <c r="EZ15" s="53">
        <v>1</v>
      </c>
      <c r="FA15" s="53"/>
      <c r="FB15" s="53"/>
      <c r="FC15" s="53">
        <v>1</v>
      </c>
      <c r="FD15" s="53"/>
      <c r="FE15" s="53"/>
      <c r="FF15" s="53">
        <v>1</v>
      </c>
      <c r="FG15" s="53"/>
      <c r="FH15" s="53"/>
      <c r="FI15" s="53"/>
      <c r="FJ15" s="53">
        <v>1</v>
      </c>
      <c r="FK15" s="53"/>
      <c r="FL15" s="53">
        <v>1</v>
      </c>
      <c r="FM15" s="53"/>
      <c r="FN15" s="53"/>
      <c r="FO15" s="53">
        <v>1</v>
      </c>
      <c r="FP15" s="53"/>
      <c r="FQ15" s="53"/>
      <c r="FR15" s="53">
        <v>1</v>
      </c>
      <c r="FS15" s="53"/>
      <c r="FT15" s="53"/>
      <c r="FU15" s="53">
        <v>1</v>
      </c>
      <c r="FV15" s="53"/>
      <c r="FW15" s="53"/>
      <c r="FX15" s="53">
        <v>1</v>
      </c>
      <c r="FY15" s="53"/>
      <c r="FZ15" s="53"/>
      <c r="GA15" s="53">
        <v>1</v>
      </c>
      <c r="GB15" s="53"/>
      <c r="GC15" s="53"/>
      <c r="GD15" s="53">
        <v>1</v>
      </c>
      <c r="GE15" s="53"/>
      <c r="GF15" s="53"/>
      <c r="GG15" s="53"/>
      <c r="GH15" s="53">
        <v>1</v>
      </c>
      <c r="GI15" s="53"/>
      <c r="GJ15" s="53">
        <v>1</v>
      </c>
      <c r="GK15" s="53"/>
      <c r="GL15" s="53"/>
      <c r="GM15" s="53">
        <v>1</v>
      </c>
      <c r="GN15" s="53"/>
      <c r="GO15" s="53"/>
      <c r="GP15" s="53">
        <v>1</v>
      </c>
      <c r="GQ15" s="53"/>
      <c r="GR15" s="53"/>
      <c r="GS15" s="53">
        <v>1</v>
      </c>
      <c r="GT15" s="53"/>
      <c r="GU15" s="53"/>
      <c r="GV15" s="53">
        <v>1</v>
      </c>
      <c r="GW15" s="53"/>
      <c r="GX15" s="53"/>
      <c r="GY15" s="53">
        <v>1</v>
      </c>
      <c r="GZ15" s="53"/>
      <c r="HA15" s="53"/>
      <c r="HB15" s="53">
        <v>1</v>
      </c>
      <c r="HC15" s="53"/>
      <c r="HD15" s="53"/>
      <c r="HE15" s="53">
        <v>1</v>
      </c>
      <c r="HF15" s="53"/>
      <c r="HG15" s="53"/>
      <c r="HH15" s="53">
        <v>1</v>
      </c>
      <c r="HI15" s="53"/>
      <c r="HJ15" s="53"/>
      <c r="HK15" s="53">
        <v>1</v>
      </c>
      <c r="HL15" s="53"/>
      <c r="HM15" s="53"/>
      <c r="HN15" s="52">
        <v>1</v>
      </c>
      <c r="HO15" s="52"/>
      <c r="HP15" s="52"/>
      <c r="HQ15" s="53"/>
      <c r="HR15" s="53">
        <v>1</v>
      </c>
      <c r="HS15" s="53"/>
      <c r="HT15" s="53">
        <v>1</v>
      </c>
      <c r="HU15" s="53"/>
      <c r="HV15" s="53"/>
      <c r="HW15" s="53">
        <v>1</v>
      </c>
      <c r="HX15" s="53"/>
      <c r="HY15" s="53"/>
      <c r="HZ15" s="53">
        <v>1</v>
      </c>
      <c r="IA15" s="53"/>
      <c r="IB15" s="53"/>
      <c r="IC15" s="53">
        <v>1</v>
      </c>
      <c r="ID15" s="53"/>
      <c r="IE15" s="53"/>
      <c r="IF15" s="53">
        <v>1</v>
      </c>
      <c r="IG15" s="53"/>
      <c r="IH15" s="53"/>
      <c r="II15" s="53">
        <v>1</v>
      </c>
      <c r="IJ15" s="53"/>
      <c r="IK15" s="53"/>
      <c r="IL15" s="53">
        <v>1</v>
      </c>
      <c r="IM15" s="53"/>
      <c r="IN15" s="53"/>
      <c r="IO15" s="53">
        <v>1</v>
      </c>
      <c r="IP15" s="53"/>
      <c r="IQ15" s="53"/>
      <c r="IR15" s="53">
        <v>1</v>
      </c>
      <c r="IS15" s="53"/>
      <c r="IT15" s="53"/>
      <c r="IU15" s="53">
        <v>1</v>
      </c>
      <c r="IV15" s="53"/>
      <c r="IW15" s="53"/>
      <c r="IX15" s="54">
        <v>1</v>
      </c>
      <c r="IY15" s="54"/>
      <c r="IZ15" s="54"/>
      <c r="JA15" s="55"/>
      <c r="JB15" s="55">
        <v>1</v>
      </c>
      <c r="JC15" s="55"/>
      <c r="JD15" s="55"/>
      <c r="JE15" s="55">
        <v>1</v>
      </c>
      <c r="JF15" s="55"/>
      <c r="JG15" s="55"/>
      <c r="JH15" s="55">
        <v>1</v>
      </c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/>
      <c r="JZ15" s="55">
        <v>1</v>
      </c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/>
      <c r="KR15" s="55"/>
      <c r="KS15" s="55">
        <v>1</v>
      </c>
      <c r="KT15" s="55">
        <v>1</v>
      </c>
      <c r="KU15" s="55"/>
      <c r="KV15" s="55"/>
      <c r="KW15" s="55"/>
      <c r="KX15" s="55">
        <v>1</v>
      </c>
      <c r="KY15" s="55"/>
      <c r="KZ15" s="55">
        <v>1</v>
      </c>
      <c r="LA15" s="55"/>
      <c r="LB15" s="55"/>
      <c r="LC15" s="55">
        <v>1</v>
      </c>
      <c r="LD15" s="55"/>
      <c r="LE15" s="55"/>
    </row>
    <row r="16" spans="1:317" ht="15.6" x14ac:dyDescent="0.3">
      <c r="A16" s="1">
        <v>3</v>
      </c>
      <c r="B16" s="41" t="s">
        <v>1924</v>
      </c>
      <c r="C16" s="42">
        <v>1</v>
      </c>
      <c r="D16" s="42"/>
      <c r="E16" s="42"/>
      <c r="F16" s="43">
        <v>1</v>
      </c>
      <c r="G16" s="43"/>
      <c r="H16" s="43"/>
      <c r="I16" s="43"/>
      <c r="J16" s="43"/>
      <c r="K16" s="43">
        <v>1</v>
      </c>
      <c r="L16" s="43">
        <v>1</v>
      </c>
      <c r="M16" s="43"/>
      <c r="N16" s="43"/>
      <c r="O16" s="43"/>
      <c r="P16" s="43">
        <v>1</v>
      </c>
      <c r="Q16" s="43"/>
      <c r="R16" s="43">
        <v>1</v>
      </c>
      <c r="S16" s="43"/>
      <c r="T16" s="43"/>
      <c r="U16" s="43">
        <v>1</v>
      </c>
      <c r="V16" s="43"/>
      <c r="W16" s="43"/>
      <c r="X16" s="43">
        <v>1</v>
      </c>
      <c r="Y16" s="43"/>
      <c r="Z16" s="43"/>
      <c r="AA16" s="43">
        <v>1</v>
      </c>
      <c r="AB16" s="43"/>
      <c r="AC16" s="43"/>
      <c r="AD16" s="43"/>
      <c r="AE16" s="43">
        <v>1</v>
      </c>
      <c r="AF16" s="43"/>
      <c r="AG16" s="43">
        <v>1</v>
      </c>
      <c r="AH16" s="43"/>
      <c r="AI16" s="43"/>
      <c r="AJ16" s="43">
        <v>1</v>
      </c>
      <c r="AK16" s="43"/>
      <c r="AL16" s="43"/>
      <c r="AM16" s="43">
        <v>1</v>
      </c>
      <c r="AN16" s="43"/>
      <c r="AO16" s="43"/>
      <c r="AP16" s="43">
        <v>1</v>
      </c>
      <c r="AQ16" s="43"/>
      <c r="AR16" s="43"/>
      <c r="AS16" s="43">
        <v>1</v>
      </c>
      <c r="AT16" s="43"/>
      <c r="AU16" s="43"/>
      <c r="AV16" s="43">
        <v>1</v>
      </c>
      <c r="AW16" s="43"/>
      <c r="AX16" s="43"/>
      <c r="AY16" s="43">
        <v>1</v>
      </c>
      <c r="AZ16" s="43"/>
      <c r="BA16" s="43"/>
      <c r="BB16" s="43">
        <v>1</v>
      </c>
      <c r="BC16" s="43"/>
      <c r="BD16" s="43"/>
      <c r="BE16" s="43">
        <v>1</v>
      </c>
      <c r="BF16" s="43"/>
      <c r="BG16" s="43"/>
      <c r="BH16" s="48"/>
      <c r="BI16" s="48">
        <v>1</v>
      </c>
      <c r="BJ16" s="48"/>
      <c r="BK16" s="49"/>
      <c r="BL16" s="49">
        <v>1</v>
      </c>
      <c r="BM16" s="49"/>
      <c r="BN16" s="49">
        <v>1</v>
      </c>
      <c r="BO16" s="49"/>
      <c r="BP16" s="49"/>
      <c r="BQ16" s="49">
        <v>1</v>
      </c>
      <c r="BR16" s="49"/>
      <c r="BS16" s="49"/>
      <c r="BT16" s="49">
        <v>1</v>
      </c>
      <c r="BU16" s="49"/>
      <c r="BV16" s="49"/>
      <c r="BW16" s="49">
        <v>1</v>
      </c>
      <c r="BX16" s="49"/>
      <c r="BY16" s="49"/>
      <c r="BZ16" s="49"/>
      <c r="CA16" s="49">
        <v>1</v>
      </c>
      <c r="CB16" s="49"/>
      <c r="CC16" s="49">
        <v>1</v>
      </c>
      <c r="CD16" s="49"/>
      <c r="CE16" s="49"/>
      <c r="CF16" s="49">
        <v>1</v>
      </c>
      <c r="CG16" s="49"/>
      <c r="CH16" s="49"/>
      <c r="CI16" s="49"/>
      <c r="CJ16" s="49">
        <v>1</v>
      </c>
      <c r="CK16" s="49"/>
      <c r="CL16" s="49"/>
      <c r="CM16" s="49">
        <v>1</v>
      </c>
      <c r="CN16" s="49"/>
      <c r="CO16" s="49"/>
      <c r="CP16" s="49">
        <v>1</v>
      </c>
      <c r="CQ16" s="49"/>
      <c r="CR16" s="49"/>
      <c r="CS16" s="49">
        <v>1</v>
      </c>
      <c r="CT16" s="49"/>
      <c r="CU16" s="49"/>
      <c r="CV16" s="49">
        <v>1</v>
      </c>
      <c r="CW16" s="49"/>
      <c r="CX16" s="49"/>
      <c r="CY16" s="49"/>
      <c r="CZ16" s="49">
        <v>1</v>
      </c>
      <c r="DA16" s="49"/>
      <c r="DB16" s="49">
        <v>1</v>
      </c>
      <c r="DC16" s="49"/>
      <c r="DD16" s="49"/>
      <c r="DE16" s="49">
        <v>1</v>
      </c>
      <c r="DF16" s="49"/>
      <c r="DG16" s="49"/>
      <c r="DH16" s="49">
        <v>1</v>
      </c>
      <c r="DI16" s="49"/>
      <c r="DJ16" s="49">
        <v>1</v>
      </c>
      <c r="DK16" s="49"/>
      <c r="DL16" s="49"/>
      <c r="DM16" s="49">
        <v>1</v>
      </c>
      <c r="DN16" s="49"/>
      <c r="DO16" s="49"/>
      <c r="DP16" s="50">
        <v>1</v>
      </c>
      <c r="DQ16" s="50"/>
      <c r="DR16" s="50"/>
      <c r="DS16" s="51"/>
      <c r="DT16" s="51">
        <v>1</v>
      </c>
      <c r="DU16" s="51"/>
      <c r="DV16" s="51"/>
      <c r="DW16" s="51">
        <v>1</v>
      </c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/>
      <c r="EI16" s="51">
        <v>1</v>
      </c>
      <c r="EJ16" s="51"/>
      <c r="EK16" s="51">
        <v>1</v>
      </c>
      <c r="EL16" s="51"/>
      <c r="EM16" s="51"/>
      <c r="EN16" s="51"/>
      <c r="EO16" s="51">
        <v>1</v>
      </c>
      <c r="EP16" s="51"/>
      <c r="EQ16" s="52">
        <v>1</v>
      </c>
      <c r="ER16" s="52"/>
      <c r="ES16" s="52"/>
      <c r="ET16" s="53"/>
      <c r="EU16" s="53">
        <v>1</v>
      </c>
      <c r="EV16" s="53"/>
      <c r="EW16" s="53"/>
      <c r="EX16" s="53">
        <v>1</v>
      </c>
      <c r="EY16" s="53"/>
      <c r="EZ16" s="53"/>
      <c r="FA16" s="53">
        <v>1</v>
      </c>
      <c r="FB16" s="53"/>
      <c r="FC16" s="53"/>
      <c r="FD16" s="53"/>
      <c r="FE16" s="53">
        <v>1</v>
      </c>
      <c r="FF16" s="53">
        <v>1</v>
      </c>
      <c r="FG16" s="53"/>
      <c r="FH16" s="53"/>
      <c r="FI16" s="53">
        <v>1</v>
      </c>
      <c r="FJ16" s="53"/>
      <c r="FK16" s="53"/>
      <c r="FL16" s="53"/>
      <c r="FM16" s="53">
        <v>1</v>
      </c>
      <c r="FN16" s="53"/>
      <c r="FO16" s="53"/>
      <c r="FP16" s="53">
        <v>1</v>
      </c>
      <c r="FQ16" s="53"/>
      <c r="FR16" s="53">
        <v>1</v>
      </c>
      <c r="FS16" s="53"/>
      <c r="FT16" s="53"/>
      <c r="FU16" s="53">
        <v>1</v>
      </c>
      <c r="FV16" s="53"/>
      <c r="FW16" s="53"/>
      <c r="FX16" s="53"/>
      <c r="FY16" s="53">
        <v>1</v>
      </c>
      <c r="FZ16" s="53"/>
      <c r="GA16" s="53"/>
      <c r="GB16" s="53">
        <v>1</v>
      </c>
      <c r="GC16" s="53"/>
      <c r="GD16" s="53"/>
      <c r="GE16" s="53">
        <v>1</v>
      </c>
      <c r="GF16" s="53"/>
      <c r="GG16" s="53"/>
      <c r="GH16" s="53">
        <v>1</v>
      </c>
      <c r="GI16" s="53"/>
      <c r="GJ16" s="53"/>
      <c r="GK16" s="53">
        <v>1</v>
      </c>
      <c r="GL16" s="53"/>
      <c r="GM16" s="53"/>
      <c r="GN16" s="53">
        <v>1</v>
      </c>
      <c r="GO16" s="53"/>
      <c r="GP16" s="53"/>
      <c r="GQ16" s="53"/>
      <c r="GR16" s="53">
        <v>1</v>
      </c>
      <c r="GS16" s="53"/>
      <c r="GT16" s="53">
        <v>1</v>
      </c>
      <c r="GU16" s="53"/>
      <c r="GV16" s="53">
        <v>1</v>
      </c>
      <c r="GW16" s="53"/>
      <c r="GX16" s="53"/>
      <c r="GY16" s="53">
        <v>1</v>
      </c>
      <c r="GZ16" s="53"/>
      <c r="HA16" s="53"/>
      <c r="HB16" s="53"/>
      <c r="HC16" s="53">
        <v>1</v>
      </c>
      <c r="HD16" s="53"/>
      <c r="HE16" s="53"/>
      <c r="HF16" s="53">
        <v>1</v>
      </c>
      <c r="HG16" s="53"/>
      <c r="HH16" s="53">
        <v>1</v>
      </c>
      <c r="HI16" s="53"/>
      <c r="HJ16" s="53"/>
      <c r="HK16" s="53">
        <v>1</v>
      </c>
      <c r="HL16" s="53"/>
      <c r="HM16" s="53"/>
      <c r="HN16" s="52">
        <v>1</v>
      </c>
      <c r="HO16" s="52"/>
      <c r="HP16" s="52"/>
      <c r="HQ16" s="53">
        <v>1</v>
      </c>
      <c r="HR16" s="53"/>
      <c r="HS16" s="53"/>
      <c r="HT16" s="53"/>
      <c r="HU16" s="53">
        <v>1</v>
      </c>
      <c r="HV16" s="53"/>
      <c r="HW16" s="53">
        <v>1</v>
      </c>
      <c r="HX16" s="53"/>
      <c r="HY16" s="53"/>
      <c r="HZ16" s="53">
        <v>1</v>
      </c>
      <c r="IA16" s="53"/>
      <c r="IB16" s="53"/>
      <c r="IC16" s="53"/>
      <c r="ID16" s="53">
        <v>1</v>
      </c>
      <c r="IE16" s="53"/>
      <c r="IF16" s="53"/>
      <c r="IG16" s="53">
        <v>1</v>
      </c>
      <c r="IH16" s="53"/>
      <c r="II16" s="53"/>
      <c r="IJ16" s="53">
        <v>1</v>
      </c>
      <c r="IK16" s="53"/>
      <c r="IL16" s="53"/>
      <c r="IM16" s="53">
        <v>1</v>
      </c>
      <c r="IN16" s="53"/>
      <c r="IO16" s="53"/>
      <c r="IP16" s="53">
        <v>1</v>
      </c>
      <c r="IQ16" s="53"/>
      <c r="IR16" s="53"/>
      <c r="IS16" s="53">
        <v>1</v>
      </c>
      <c r="IT16" s="53"/>
      <c r="IU16" s="53"/>
      <c r="IV16" s="53">
        <v>1</v>
      </c>
      <c r="IW16" s="53"/>
      <c r="IX16" s="54"/>
      <c r="IY16" s="54">
        <v>1</v>
      </c>
      <c r="IZ16" s="54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/>
      <c r="JQ16" s="55">
        <v>1</v>
      </c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/>
      <c r="KC16" s="55">
        <v>1</v>
      </c>
      <c r="KD16" s="55"/>
      <c r="KE16" s="55">
        <v>1</v>
      </c>
      <c r="KF16" s="55"/>
      <c r="KG16" s="55"/>
      <c r="KH16" s="55"/>
      <c r="KI16" s="55">
        <v>1</v>
      </c>
      <c r="KJ16" s="55"/>
      <c r="KK16" s="55">
        <v>1</v>
      </c>
      <c r="KL16" s="55"/>
      <c r="KM16" s="55"/>
      <c r="KN16" s="55"/>
      <c r="KO16" s="55">
        <v>1</v>
      </c>
      <c r="KP16" s="55"/>
      <c r="KQ16" s="55"/>
      <c r="KR16" s="55">
        <v>1</v>
      </c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</row>
    <row r="17" spans="1:317" s="72" customFormat="1" ht="15.6" x14ac:dyDescent="0.3">
      <c r="A17" s="145">
        <v>4</v>
      </c>
      <c r="B17" s="144" t="s">
        <v>1925</v>
      </c>
      <c r="C17" s="42">
        <v>1</v>
      </c>
      <c r="D17" s="42"/>
      <c r="E17" s="42"/>
      <c r="F17" s="42">
        <v>1</v>
      </c>
      <c r="G17" s="42"/>
      <c r="H17" s="43"/>
      <c r="I17" s="43">
        <v>1</v>
      </c>
      <c r="J17" s="43"/>
      <c r="K17" s="43"/>
      <c r="L17" s="43"/>
      <c r="M17" s="43">
        <v>1</v>
      </c>
      <c r="N17" s="43"/>
      <c r="O17" s="43">
        <v>1</v>
      </c>
      <c r="P17" s="43"/>
      <c r="Q17" s="43"/>
      <c r="R17" s="43">
        <v>1</v>
      </c>
      <c r="S17" s="43"/>
      <c r="T17" s="43"/>
      <c r="U17" s="43"/>
      <c r="V17" s="43">
        <v>1</v>
      </c>
      <c r="W17" s="43"/>
      <c r="X17" s="43">
        <v>1</v>
      </c>
      <c r="Y17" s="43"/>
      <c r="Z17" s="43"/>
      <c r="AA17" s="43">
        <v>1</v>
      </c>
      <c r="AB17" s="43"/>
      <c r="AC17" s="43"/>
      <c r="AD17" s="43">
        <v>1</v>
      </c>
      <c r="AE17" s="43"/>
      <c r="AF17" s="43"/>
      <c r="AG17" s="43">
        <v>1</v>
      </c>
      <c r="AH17" s="43"/>
      <c r="AI17" s="43"/>
      <c r="AJ17" s="43">
        <v>1</v>
      </c>
      <c r="AK17" s="43"/>
      <c r="AL17" s="43"/>
      <c r="AM17" s="43">
        <v>1</v>
      </c>
      <c r="AN17" s="43"/>
      <c r="AO17" s="43"/>
      <c r="AP17" s="43">
        <v>1</v>
      </c>
      <c r="AQ17" s="43"/>
      <c r="AR17" s="43"/>
      <c r="AS17" s="43">
        <v>1</v>
      </c>
      <c r="AT17" s="43"/>
      <c r="AU17" s="43"/>
      <c r="AV17" s="43">
        <v>1</v>
      </c>
      <c r="AW17" s="43"/>
      <c r="AX17" s="43"/>
      <c r="AY17" s="43">
        <v>1</v>
      </c>
      <c r="AZ17" s="43"/>
      <c r="BA17" s="43"/>
      <c r="BB17" s="43">
        <v>1</v>
      </c>
      <c r="BC17" s="43"/>
      <c r="BD17" s="43"/>
      <c r="BE17" s="43">
        <v>1</v>
      </c>
      <c r="BF17" s="43"/>
      <c r="BG17" s="43"/>
      <c r="BH17" s="42"/>
      <c r="BI17" s="42">
        <v>1</v>
      </c>
      <c r="BJ17" s="42"/>
      <c r="BK17" s="43">
        <v>1</v>
      </c>
      <c r="BL17" s="43"/>
      <c r="BM17" s="43"/>
      <c r="BN17" s="43">
        <v>1</v>
      </c>
      <c r="BO17" s="43"/>
      <c r="BP17" s="43"/>
      <c r="BQ17" s="43"/>
      <c r="BR17" s="43">
        <v>1</v>
      </c>
      <c r="BS17" s="43"/>
      <c r="BT17" s="43">
        <v>1</v>
      </c>
      <c r="BU17" s="43"/>
      <c r="BV17" s="43"/>
      <c r="BW17" s="43"/>
      <c r="BX17" s="43">
        <v>1</v>
      </c>
      <c r="BY17" s="43"/>
      <c r="BZ17" s="43"/>
      <c r="CA17" s="43">
        <v>1</v>
      </c>
      <c r="CB17" s="43"/>
      <c r="CC17" s="43">
        <v>1</v>
      </c>
      <c r="CD17" s="43"/>
      <c r="CE17" s="43"/>
      <c r="CF17" s="43">
        <v>1</v>
      </c>
      <c r="CG17" s="43"/>
      <c r="CH17" s="43"/>
      <c r="CI17" s="43"/>
      <c r="CJ17" s="43">
        <v>1</v>
      </c>
      <c r="CK17" s="43"/>
      <c r="CL17" s="43"/>
      <c r="CM17" s="43">
        <v>1</v>
      </c>
      <c r="CN17" s="43"/>
      <c r="CO17" s="43"/>
      <c r="CP17" s="43">
        <v>1</v>
      </c>
      <c r="CQ17" s="43"/>
      <c r="CR17" s="43"/>
      <c r="CS17" s="43">
        <v>1</v>
      </c>
      <c r="CT17" s="43"/>
      <c r="CU17" s="43"/>
      <c r="CV17" s="43">
        <v>1</v>
      </c>
      <c r="CW17" s="43"/>
      <c r="CX17" s="43">
        <v>1</v>
      </c>
      <c r="CY17" s="43"/>
      <c r="CZ17" s="43"/>
      <c r="DA17" s="43">
        <v>1</v>
      </c>
      <c r="DB17" s="43"/>
      <c r="DC17" s="43"/>
      <c r="DD17" s="43">
        <v>1</v>
      </c>
      <c r="DE17" s="43"/>
      <c r="DF17" s="43"/>
      <c r="DG17" s="43">
        <v>1</v>
      </c>
      <c r="DH17" s="43"/>
      <c r="DI17" s="43"/>
      <c r="DJ17" s="43"/>
      <c r="DK17" s="43"/>
      <c r="DL17" s="43">
        <v>1</v>
      </c>
      <c r="DM17" s="43">
        <v>1</v>
      </c>
      <c r="DN17" s="43"/>
      <c r="DO17" s="43"/>
      <c r="DP17" s="42"/>
      <c r="DQ17" s="42">
        <v>1</v>
      </c>
      <c r="DR17" s="42"/>
      <c r="DS17" s="43">
        <v>1</v>
      </c>
      <c r="DT17" s="43"/>
      <c r="DU17" s="43"/>
      <c r="DV17" s="43">
        <v>1</v>
      </c>
      <c r="DW17" s="43"/>
      <c r="DX17" s="43"/>
      <c r="DY17" s="43"/>
      <c r="DZ17" s="43">
        <v>1</v>
      </c>
      <c r="EA17" s="43"/>
      <c r="EB17" s="43"/>
      <c r="EC17" s="43">
        <v>1</v>
      </c>
      <c r="ED17" s="43"/>
      <c r="EE17" s="43">
        <v>1</v>
      </c>
      <c r="EF17" s="43"/>
      <c r="EG17" s="43"/>
      <c r="EH17" s="43">
        <v>1</v>
      </c>
      <c r="EI17" s="43"/>
      <c r="EJ17" s="43"/>
      <c r="EK17" s="43"/>
      <c r="EL17" s="43">
        <v>1</v>
      </c>
      <c r="EM17" s="43"/>
      <c r="EN17" s="43"/>
      <c r="EO17" s="43">
        <v>1</v>
      </c>
      <c r="EP17" s="43"/>
      <c r="EQ17" s="42"/>
      <c r="ER17" s="42">
        <v>1</v>
      </c>
      <c r="ES17" s="42"/>
      <c r="ET17" s="43"/>
      <c r="EU17" s="43">
        <v>1</v>
      </c>
      <c r="EV17" s="43"/>
      <c r="EW17" s="43">
        <v>1</v>
      </c>
      <c r="EX17" s="43"/>
      <c r="EY17" s="43"/>
      <c r="EZ17" s="43"/>
      <c r="FA17" s="43">
        <v>1</v>
      </c>
      <c r="FB17" s="43"/>
      <c r="FC17" s="43">
        <v>1</v>
      </c>
      <c r="FD17" s="43"/>
      <c r="FE17" s="43"/>
      <c r="FF17" s="43">
        <v>1</v>
      </c>
      <c r="FG17" s="43"/>
      <c r="FH17" s="43"/>
      <c r="FI17" s="43"/>
      <c r="FJ17" s="43"/>
      <c r="FK17" s="43">
        <v>1</v>
      </c>
      <c r="FL17" s="43"/>
      <c r="FM17" s="43">
        <v>1</v>
      </c>
      <c r="FN17" s="43"/>
      <c r="FO17" s="43"/>
      <c r="FP17" s="43">
        <v>1</v>
      </c>
      <c r="FQ17" s="43"/>
      <c r="FR17" s="43"/>
      <c r="FS17" s="43">
        <v>1</v>
      </c>
      <c r="FT17" s="43"/>
      <c r="FU17" s="43"/>
      <c r="FV17" s="43">
        <v>1</v>
      </c>
      <c r="FW17" s="43"/>
      <c r="FX17" s="43">
        <v>1</v>
      </c>
      <c r="FY17" s="43"/>
      <c r="FZ17" s="43"/>
      <c r="GA17" s="43"/>
      <c r="GB17" s="43">
        <v>1</v>
      </c>
      <c r="GC17" s="43"/>
      <c r="GD17" s="43">
        <v>1</v>
      </c>
      <c r="GE17" s="43"/>
      <c r="GF17" s="43"/>
      <c r="GG17" s="43">
        <v>1</v>
      </c>
      <c r="GH17" s="43"/>
      <c r="GI17" s="43"/>
      <c r="GJ17" s="43">
        <v>1</v>
      </c>
      <c r="GK17" s="43"/>
      <c r="GL17" s="43"/>
      <c r="GM17" s="43">
        <v>1</v>
      </c>
      <c r="GN17" s="43"/>
      <c r="GO17" s="43"/>
      <c r="GP17" s="43"/>
      <c r="GQ17" s="43">
        <v>1</v>
      </c>
      <c r="GR17" s="43"/>
      <c r="GS17" s="43"/>
      <c r="GT17" s="43">
        <v>1</v>
      </c>
      <c r="GU17" s="43"/>
      <c r="GV17" s="43"/>
      <c r="GW17" s="43">
        <v>1</v>
      </c>
      <c r="GX17" s="43"/>
      <c r="GY17" s="43"/>
      <c r="GZ17" s="43">
        <v>1</v>
      </c>
      <c r="HA17" s="43"/>
      <c r="HB17" s="43"/>
      <c r="HC17" s="43">
        <v>1</v>
      </c>
      <c r="HD17" s="43"/>
      <c r="HE17" s="43"/>
      <c r="HF17" s="43">
        <v>1</v>
      </c>
      <c r="HG17" s="43"/>
      <c r="HH17" s="43"/>
      <c r="HI17" s="43">
        <v>1</v>
      </c>
      <c r="HJ17" s="43"/>
      <c r="HK17" s="43"/>
      <c r="HL17" s="43">
        <v>1</v>
      </c>
      <c r="HM17" s="43"/>
      <c r="HN17" s="42"/>
      <c r="HO17" s="42">
        <v>1</v>
      </c>
      <c r="HP17" s="42"/>
      <c r="HQ17" s="43"/>
      <c r="HR17" s="43">
        <v>1</v>
      </c>
      <c r="HS17" s="43"/>
      <c r="HT17" s="43"/>
      <c r="HU17" s="43">
        <v>1</v>
      </c>
      <c r="HV17" s="43"/>
      <c r="HW17" s="43"/>
      <c r="HX17" s="43">
        <v>1</v>
      </c>
      <c r="HY17" s="43"/>
      <c r="HZ17" s="43"/>
      <c r="IA17" s="43">
        <v>1</v>
      </c>
      <c r="IB17" s="43"/>
      <c r="IC17" s="43">
        <v>1</v>
      </c>
      <c r="ID17" s="43"/>
      <c r="IE17" s="43"/>
      <c r="IF17" s="43">
        <v>1</v>
      </c>
      <c r="IG17" s="43"/>
      <c r="IH17" s="43"/>
      <c r="II17" s="43"/>
      <c r="IJ17" s="43"/>
      <c r="IK17" s="43">
        <v>1</v>
      </c>
      <c r="IL17" s="43"/>
      <c r="IM17" s="43">
        <v>1</v>
      </c>
      <c r="IN17" s="43"/>
      <c r="IO17" s="43"/>
      <c r="IP17" s="43"/>
      <c r="IQ17" s="43">
        <v>1</v>
      </c>
      <c r="IR17" s="43"/>
      <c r="IS17" s="43">
        <v>1</v>
      </c>
      <c r="IT17" s="43"/>
      <c r="IU17" s="43"/>
      <c r="IV17" s="43">
        <v>1</v>
      </c>
      <c r="IW17" s="43"/>
      <c r="IX17" s="42"/>
      <c r="IY17" s="42">
        <v>1</v>
      </c>
      <c r="IZ17" s="42"/>
      <c r="JA17" s="43"/>
      <c r="JB17" s="43">
        <v>1</v>
      </c>
      <c r="JC17" s="43"/>
      <c r="JD17" s="43"/>
      <c r="JE17" s="43">
        <v>1</v>
      </c>
      <c r="JF17" s="43"/>
      <c r="JG17" s="43">
        <v>1</v>
      </c>
      <c r="JH17" s="43"/>
      <c r="JI17" s="43"/>
      <c r="JJ17" s="43"/>
      <c r="JK17" s="43">
        <v>1</v>
      </c>
      <c r="JL17" s="43"/>
      <c r="JM17" s="43">
        <v>1</v>
      </c>
      <c r="JN17" s="43"/>
      <c r="JO17" s="43"/>
      <c r="JP17" s="43">
        <v>1</v>
      </c>
      <c r="JQ17" s="43"/>
      <c r="JR17" s="43"/>
      <c r="JS17" s="43"/>
      <c r="JT17" s="43">
        <v>1</v>
      </c>
      <c r="JU17" s="43"/>
      <c r="JV17" s="43">
        <v>1</v>
      </c>
      <c r="JW17" s="43"/>
      <c r="JX17" s="43"/>
      <c r="JY17" s="43">
        <v>1</v>
      </c>
      <c r="JZ17" s="43"/>
      <c r="KA17" s="43"/>
      <c r="KB17" s="43"/>
      <c r="KC17" s="43">
        <v>1</v>
      </c>
      <c r="KD17" s="43"/>
      <c r="KE17" s="43"/>
      <c r="KF17" s="43">
        <v>1</v>
      </c>
      <c r="KG17" s="43"/>
      <c r="KH17" s="43"/>
      <c r="KI17" s="43">
        <v>1</v>
      </c>
      <c r="KJ17" s="43"/>
      <c r="KK17" s="43"/>
      <c r="KL17" s="43">
        <v>1</v>
      </c>
      <c r="KM17" s="43"/>
      <c r="KN17" s="43"/>
      <c r="KO17" s="43">
        <v>1</v>
      </c>
      <c r="KP17" s="43"/>
      <c r="KQ17" s="43"/>
      <c r="KR17" s="43">
        <v>1</v>
      </c>
      <c r="KS17" s="43"/>
      <c r="KT17" s="43"/>
      <c r="KU17" s="43">
        <v>1</v>
      </c>
      <c r="KV17" s="43"/>
      <c r="KW17" s="43"/>
      <c r="KX17" s="43">
        <v>1</v>
      </c>
      <c r="KY17" s="43"/>
      <c r="KZ17" s="43">
        <v>1</v>
      </c>
      <c r="LA17" s="43"/>
      <c r="LB17" s="43"/>
      <c r="LC17" s="43"/>
      <c r="LD17" s="43">
        <v>1</v>
      </c>
      <c r="LE17" s="43"/>
    </row>
    <row r="18" spans="1:317" ht="15.6" x14ac:dyDescent="0.3">
      <c r="A18" s="1">
        <v>5</v>
      </c>
      <c r="B18" s="41" t="s">
        <v>1926</v>
      </c>
      <c r="C18" s="42"/>
      <c r="D18" s="42"/>
      <c r="E18" s="42">
        <v>1</v>
      </c>
      <c r="F18" s="43">
        <v>1</v>
      </c>
      <c r="G18" s="43"/>
      <c r="H18" s="43"/>
      <c r="I18" s="43">
        <v>1</v>
      </c>
      <c r="J18" s="43"/>
      <c r="K18" s="43"/>
      <c r="L18" s="43"/>
      <c r="M18" s="43">
        <v>1</v>
      </c>
      <c r="N18" s="43"/>
      <c r="O18" s="43">
        <v>1</v>
      </c>
      <c r="P18" s="43"/>
      <c r="Q18" s="43"/>
      <c r="R18" s="43"/>
      <c r="S18" s="43">
        <v>1</v>
      </c>
      <c r="T18" s="43"/>
      <c r="U18" s="43"/>
      <c r="V18" s="43">
        <v>1</v>
      </c>
      <c r="W18" s="43"/>
      <c r="X18" s="43"/>
      <c r="Y18" s="43">
        <v>1</v>
      </c>
      <c r="Z18" s="43"/>
      <c r="AA18" s="43"/>
      <c r="AB18" s="43">
        <v>1</v>
      </c>
      <c r="AC18" s="43"/>
      <c r="AD18" s="43"/>
      <c r="AE18" s="43">
        <v>1</v>
      </c>
      <c r="AF18" s="43"/>
      <c r="AG18" s="43"/>
      <c r="AH18" s="43">
        <v>1</v>
      </c>
      <c r="AI18" s="43"/>
      <c r="AJ18" s="43"/>
      <c r="AK18" s="43">
        <v>1</v>
      </c>
      <c r="AL18" s="43"/>
      <c r="AM18" s="43"/>
      <c r="AN18" s="43">
        <v>1</v>
      </c>
      <c r="AO18" s="43"/>
      <c r="AP18" s="43"/>
      <c r="AQ18" s="43">
        <v>1</v>
      </c>
      <c r="AR18" s="43"/>
      <c r="AS18" s="43"/>
      <c r="AT18" s="43">
        <v>1</v>
      </c>
      <c r="AU18" s="43"/>
      <c r="AV18" s="43"/>
      <c r="AW18" s="43">
        <v>1</v>
      </c>
      <c r="AX18" s="43"/>
      <c r="AY18" s="43"/>
      <c r="AZ18" s="43">
        <v>1</v>
      </c>
      <c r="BA18" s="43"/>
      <c r="BB18" s="43"/>
      <c r="BC18" s="43">
        <v>1</v>
      </c>
      <c r="BD18" s="43"/>
      <c r="BE18" s="43"/>
      <c r="BF18" s="43">
        <v>1</v>
      </c>
      <c r="BG18" s="43"/>
      <c r="BH18" s="48"/>
      <c r="BI18" s="48">
        <v>1</v>
      </c>
      <c r="BJ18" s="48"/>
      <c r="BK18" s="49"/>
      <c r="BL18" s="49"/>
      <c r="BM18" s="49">
        <v>1</v>
      </c>
      <c r="BN18" s="49"/>
      <c r="BO18" s="49"/>
      <c r="BP18" s="49">
        <v>1</v>
      </c>
      <c r="BQ18" s="49">
        <v>1</v>
      </c>
      <c r="BR18" s="49"/>
      <c r="BS18" s="49"/>
      <c r="BT18" s="49"/>
      <c r="BU18" s="49">
        <v>1</v>
      </c>
      <c r="BV18" s="49"/>
      <c r="BW18" s="49"/>
      <c r="BX18" s="49">
        <v>1</v>
      </c>
      <c r="BY18" s="49"/>
      <c r="BZ18" s="49"/>
      <c r="CA18" s="49">
        <v>1</v>
      </c>
      <c r="CB18" s="49"/>
      <c r="CC18" s="49"/>
      <c r="CD18" s="49">
        <v>1</v>
      </c>
      <c r="CE18" s="49"/>
      <c r="CF18" s="49"/>
      <c r="CG18" s="49">
        <v>1</v>
      </c>
      <c r="CH18" s="49"/>
      <c r="CI18" s="49">
        <v>1</v>
      </c>
      <c r="CJ18" s="49"/>
      <c r="CK18" s="49"/>
      <c r="CL18" s="49"/>
      <c r="CM18" s="49">
        <v>1</v>
      </c>
      <c r="CN18" s="49"/>
      <c r="CO18" s="49"/>
      <c r="CP18" s="49">
        <v>1</v>
      </c>
      <c r="CQ18" s="49"/>
      <c r="CR18" s="49"/>
      <c r="CS18" s="49">
        <v>1</v>
      </c>
      <c r="CT18" s="49"/>
      <c r="CU18" s="49"/>
      <c r="CV18" s="49">
        <v>1</v>
      </c>
      <c r="CW18" s="49"/>
      <c r="CX18" s="49"/>
      <c r="CY18" s="49">
        <v>1</v>
      </c>
      <c r="CZ18" s="49"/>
      <c r="DA18" s="49"/>
      <c r="DB18" s="49">
        <v>1</v>
      </c>
      <c r="DC18" s="49"/>
      <c r="DD18" s="49">
        <v>1</v>
      </c>
      <c r="DE18" s="49"/>
      <c r="DF18" s="49"/>
      <c r="DG18" s="49"/>
      <c r="DH18" s="49">
        <v>1</v>
      </c>
      <c r="DI18" s="49"/>
      <c r="DJ18" s="49">
        <v>1</v>
      </c>
      <c r="DK18" s="49"/>
      <c r="DL18" s="49"/>
      <c r="DM18" s="49"/>
      <c r="DN18" s="49"/>
      <c r="DO18" s="49">
        <v>1</v>
      </c>
      <c r="DP18" s="50"/>
      <c r="DQ18" s="50">
        <v>1</v>
      </c>
      <c r="DR18" s="50"/>
      <c r="DS18" s="51"/>
      <c r="DT18" s="51">
        <v>1</v>
      </c>
      <c r="DU18" s="51"/>
      <c r="DV18" s="51"/>
      <c r="DW18" s="51">
        <v>1</v>
      </c>
      <c r="DX18" s="51"/>
      <c r="DY18" s="51">
        <v>1</v>
      </c>
      <c r="DZ18" s="51"/>
      <c r="EA18" s="51"/>
      <c r="EB18" s="51">
        <v>1</v>
      </c>
      <c r="EC18" s="51"/>
      <c r="ED18" s="51"/>
      <c r="EE18" s="51"/>
      <c r="EF18" s="51">
        <v>1</v>
      </c>
      <c r="EG18" s="51"/>
      <c r="EH18" s="51"/>
      <c r="EI18" s="51">
        <v>1</v>
      </c>
      <c r="EJ18" s="51"/>
      <c r="EK18" s="51"/>
      <c r="EL18" s="51"/>
      <c r="EM18" s="51">
        <v>1</v>
      </c>
      <c r="EN18" s="51"/>
      <c r="EO18" s="51"/>
      <c r="EP18" s="51">
        <v>1</v>
      </c>
      <c r="EQ18" s="52"/>
      <c r="ER18" s="52">
        <v>1</v>
      </c>
      <c r="ES18" s="52"/>
      <c r="ET18" s="53"/>
      <c r="EU18" s="53">
        <v>1</v>
      </c>
      <c r="EV18" s="53"/>
      <c r="EW18" s="53">
        <v>1</v>
      </c>
      <c r="EX18" s="53"/>
      <c r="EY18" s="53"/>
      <c r="EZ18" s="53"/>
      <c r="FA18" s="53">
        <v>1</v>
      </c>
      <c r="FB18" s="53"/>
      <c r="FC18" s="53"/>
      <c r="FD18" s="53">
        <v>1</v>
      </c>
      <c r="FE18" s="53"/>
      <c r="FF18" s="53"/>
      <c r="FG18" s="53">
        <v>1</v>
      </c>
      <c r="FH18" s="53"/>
      <c r="FI18" s="53"/>
      <c r="FJ18" s="53">
        <v>1</v>
      </c>
      <c r="FK18" s="53"/>
      <c r="FL18" s="53">
        <v>1</v>
      </c>
      <c r="FM18" s="53"/>
      <c r="FN18" s="53"/>
      <c r="FO18" s="53">
        <v>1</v>
      </c>
      <c r="FP18" s="53"/>
      <c r="FQ18" s="53"/>
      <c r="FR18" s="53"/>
      <c r="FS18" s="53">
        <v>1</v>
      </c>
      <c r="FT18" s="53"/>
      <c r="FU18" s="53"/>
      <c r="FV18" s="53">
        <v>1</v>
      </c>
      <c r="FW18" s="53"/>
      <c r="FX18" s="53"/>
      <c r="FY18" s="53">
        <v>1</v>
      </c>
      <c r="FZ18" s="53"/>
      <c r="GA18" s="53"/>
      <c r="GB18" s="53">
        <v>1</v>
      </c>
      <c r="GC18" s="53"/>
      <c r="GD18" s="53"/>
      <c r="GE18" s="53">
        <v>1</v>
      </c>
      <c r="GF18" s="53"/>
      <c r="GG18" s="53"/>
      <c r="GH18" s="53">
        <v>1</v>
      </c>
      <c r="GI18" s="53"/>
      <c r="GJ18" s="53"/>
      <c r="GK18" s="53">
        <v>1</v>
      </c>
      <c r="GL18" s="53"/>
      <c r="GM18" s="53"/>
      <c r="GN18" s="53">
        <v>1</v>
      </c>
      <c r="GO18" s="53"/>
      <c r="GP18" s="53"/>
      <c r="GQ18" s="53">
        <v>1</v>
      </c>
      <c r="GR18" s="53"/>
      <c r="GS18" s="53"/>
      <c r="GT18" s="53">
        <v>1</v>
      </c>
      <c r="GU18" s="53"/>
      <c r="GV18" s="53"/>
      <c r="GW18" s="53">
        <v>1</v>
      </c>
      <c r="GX18" s="53"/>
      <c r="GY18" s="53"/>
      <c r="GZ18" s="53">
        <v>1</v>
      </c>
      <c r="HA18" s="53"/>
      <c r="HB18" s="53"/>
      <c r="HC18" s="53">
        <v>1</v>
      </c>
      <c r="HD18" s="53"/>
      <c r="HE18" s="53"/>
      <c r="HF18" s="53">
        <v>1</v>
      </c>
      <c r="HG18" s="53"/>
      <c r="HH18" s="53"/>
      <c r="HI18" s="53">
        <v>1</v>
      </c>
      <c r="HJ18" s="53"/>
      <c r="HK18" s="53"/>
      <c r="HL18" s="53">
        <v>1</v>
      </c>
      <c r="HM18" s="53"/>
      <c r="HN18" s="52"/>
      <c r="HO18" s="52">
        <v>1</v>
      </c>
      <c r="HP18" s="52"/>
      <c r="HQ18" s="53">
        <v>1</v>
      </c>
      <c r="HR18" s="53"/>
      <c r="HS18" s="53"/>
      <c r="HT18" s="53"/>
      <c r="HU18" s="53">
        <v>1</v>
      </c>
      <c r="HV18" s="53"/>
      <c r="HW18" s="53"/>
      <c r="HX18" s="53">
        <v>1</v>
      </c>
      <c r="HY18" s="53"/>
      <c r="HZ18" s="53"/>
      <c r="IA18" s="53">
        <v>1</v>
      </c>
      <c r="IB18" s="53"/>
      <c r="IC18" s="53"/>
      <c r="ID18" s="53">
        <v>1</v>
      </c>
      <c r="IE18" s="53"/>
      <c r="IF18" s="53"/>
      <c r="IG18" s="53">
        <v>1</v>
      </c>
      <c r="IH18" s="53"/>
      <c r="II18" s="53"/>
      <c r="IJ18" s="53">
        <v>1</v>
      </c>
      <c r="IK18" s="53"/>
      <c r="IL18" s="53">
        <v>1</v>
      </c>
      <c r="IM18" s="53"/>
      <c r="IN18" s="53"/>
      <c r="IO18" s="53">
        <v>1</v>
      </c>
      <c r="IP18" s="53"/>
      <c r="IQ18" s="53"/>
      <c r="IR18" s="53"/>
      <c r="IS18" s="53">
        <v>1</v>
      </c>
      <c r="IT18" s="53"/>
      <c r="IU18" s="53">
        <v>1</v>
      </c>
      <c r="IV18" s="53"/>
      <c r="IW18" s="53"/>
      <c r="IX18" s="54">
        <v>1</v>
      </c>
      <c r="IY18" s="54"/>
      <c r="IZ18" s="54"/>
      <c r="JA18" s="55">
        <v>1</v>
      </c>
      <c r="JB18" s="55"/>
      <c r="JC18" s="55"/>
      <c r="JD18" s="55"/>
      <c r="JE18" s="55">
        <v>1</v>
      </c>
      <c r="JF18" s="55"/>
      <c r="JG18" s="55"/>
      <c r="JH18" s="55">
        <v>1</v>
      </c>
      <c r="JI18" s="55"/>
      <c r="JJ18" s="55"/>
      <c r="JK18" s="55">
        <v>1</v>
      </c>
      <c r="JL18" s="55"/>
      <c r="JM18" s="55"/>
      <c r="JN18" s="55">
        <v>1</v>
      </c>
      <c r="JO18" s="55"/>
      <c r="JP18" s="55"/>
      <c r="JQ18" s="55">
        <v>1</v>
      </c>
      <c r="JR18" s="55"/>
      <c r="JS18" s="55"/>
      <c r="JT18" s="55">
        <v>1</v>
      </c>
      <c r="JU18" s="55"/>
      <c r="JV18" s="55"/>
      <c r="JW18" s="55">
        <v>1</v>
      </c>
      <c r="JX18" s="55"/>
      <c r="JY18" s="55"/>
      <c r="JZ18" s="55">
        <v>1</v>
      </c>
      <c r="KA18" s="55"/>
      <c r="KB18" s="55"/>
      <c r="KC18" s="55">
        <v>1</v>
      </c>
      <c r="KD18" s="55"/>
      <c r="KE18" s="55"/>
      <c r="KF18" s="55">
        <v>1</v>
      </c>
      <c r="KG18" s="55"/>
      <c r="KH18" s="55">
        <v>1</v>
      </c>
      <c r="KI18" s="55"/>
      <c r="KJ18" s="55"/>
      <c r="KK18" s="55"/>
      <c r="KL18" s="55">
        <v>1</v>
      </c>
      <c r="KM18" s="55"/>
      <c r="KN18" s="55"/>
      <c r="KO18" s="55">
        <v>1</v>
      </c>
      <c r="KP18" s="55"/>
      <c r="KQ18" s="55"/>
      <c r="KR18" s="55">
        <v>1</v>
      </c>
      <c r="KS18" s="55"/>
      <c r="KT18" s="55"/>
      <c r="KU18" s="55">
        <v>1</v>
      </c>
      <c r="KV18" s="55"/>
      <c r="KW18" s="55">
        <v>1</v>
      </c>
      <c r="KX18" s="55"/>
      <c r="KY18" s="55"/>
      <c r="KZ18" s="55"/>
      <c r="LA18" s="55">
        <v>1</v>
      </c>
      <c r="LB18" s="55"/>
      <c r="LC18" s="55">
        <v>1</v>
      </c>
      <c r="LD18" s="55"/>
      <c r="LE18" s="55"/>
    </row>
    <row r="19" spans="1:317" ht="15.6" x14ac:dyDescent="0.3">
      <c r="A19" s="1">
        <v>6</v>
      </c>
      <c r="B19" s="41"/>
      <c r="C19" s="42"/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9"/>
      <c r="BI19" s="49"/>
      <c r="BJ19" s="49"/>
      <c r="BK19" s="49"/>
      <c r="BL19" s="49"/>
      <c r="BM19" s="56"/>
      <c r="BN19" s="56"/>
      <c r="BO19" s="56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60"/>
      <c r="KW19" s="59"/>
      <c r="KX19" s="59"/>
      <c r="KY19" s="59"/>
      <c r="KZ19" s="59"/>
      <c r="LA19" s="59"/>
      <c r="LB19" s="59"/>
      <c r="LC19" s="59"/>
      <c r="LD19" s="59"/>
      <c r="LE19" s="59"/>
    </row>
    <row r="20" spans="1:317" ht="15.6" x14ac:dyDescent="0.3">
      <c r="A20" s="1">
        <v>7</v>
      </c>
      <c r="B20" s="41"/>
      <c r="C20" s="42"/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9"/>
      <c r="BI20" s="49"/>
      <c r="BJ20" s="49"/>
      <c r="BK20" s="49"/>
      <c r="BL20" s="49"/>
      <c r="BM20" s="56"/>
      <c r="BN20" s="56"/>
      <c r="BO20" s="56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60"/>
      <c r="KW20" s="59"/>
      <c r="KX20" s="59"/>
      <c r="KY20" s="59"/>
      <c r="KZ20" s="59"/>
      <c r="LA20" s="59"/>
      <c r="LB20" s="59"/>
      <c r="LC20" s="59"/>
      <c r="LD20" s="59"/>
      <c r="LE20" s="59"/>
    </row>
    <row r="21" spans="1:317" x14ac:dyDescent="0.3">
      <c r="A21" s="2">
        <v>8</v>
      </c>
      <c r="B21" s="3"/>
      <c r="C21" s="44"/>
      <c r="D21" s="44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60"/>
      <c r="KW21" s="59"/>
      <c r="KX21" s="59"/>
      <c r="KY21" s="59"/>
      <c r="KZ21" s="59"/>
      <c r="LA21" s="59"/>
      <c r="LB21" s="59"/>
      <c r="LC21" s="59"/>
      <c r="LD21" s="59"/>
      <c r="LE21" s="59"/>
    </row>
    <row r="22" spans="1:317" x14ac:dyDescent="0.3">
      <c r="A22" s="2">
        <v>9</v>
      </c>
      <c r="B22" s="3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60"/>
      <c r="KW22" s="59"/>
      <c r="KX22" s="59"/>
      <c r="KY22" s="59"/>
      <c r="KZ22" s="59"/>
      <c r="LA22" s="59"/>
      <c r="LB22" s="59"/>
      <c r="LC22" s="59"/>
      <c r="LD22" s="59"/>
      <c r="LE22" s="59"/>
    </row>
    <row r="23" spans="1:317" x14ac:dyDescent="0.3">
      <c r="A23" s="2">
        <v>10</v>
      </c>
      <c r="B23" s="3"/>
      <c r="C23" s="44"/>
      <c r="D23" s="4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60"/>
      <c r="KW23" s="59"/>
      <c r="KX23" s="59"/>
      <c r="KY23" s="59"/>
      <c r="KZ23" s="59"/>
      <c r="LA23" s="59"/>
      <c r="LB23" s="59"/>
      <c r="LC23" s="59"/>
      <c r="LD23" s="59"/>
      <c r="LE23" s="59"/>
    </row>
    <row r="24" spans="1:317" x14ac:dyDescent="0.3">
      <c r="A24" s="2">
        <v>11</v>
      </c>
      <c r="B24" s="3"/>
      <c r="C24" s="44"/>
      <c r="D24" s="44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60"/>
      <c r="KW24" s="59"/>
      <c r="KX24" s="59"/>
      <c r="KY24" s="59"/>
      <c r="KZ24" s="59"/>
      <c r="LA24" s="59"/>
      <c r="LB24" s="59"/>
      <c r="LC24" s="59"/>
      <c r="LD24" s="59"/>
      <c r="LE24" s="59"/>
    </row>
    <row r="25" spans="1:317" x14ac:dyDescent="0.3">
      <c r="A25" s="2">
        <v>12</v>
      </c>
      <c r="B25" s="3"/>
      <c r="C25" s="40"/>
      <c r="D25" s="40"/>
      <c r="E25" s="4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60"/>
      <c r="KW25" s="59"/>
      <c r="KX25" s="59"/>
      <c r="KY25" s="59"/>
      <c r="KZ25" s="59"/>
      <c r="LA25" s="59"/>
      <c r="LB25" s="59"/>
      <c r="LC25" s="59"/>
      <c r="LD25" s="59"/>
      <c r="LE25" s="59"/>
    </row>
    <row r="26" spans="1:317" x14ac:dyDescent="0.3">
      <c r="A26" s="2">
        <v>13</v>
      </c>
      <c r="B26" s="3"/>
      <c r="C26" s="40"/>
      <c r="D26" s="40"/>
      <c r="E26" s="4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4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60"/>
      <c r="KW26" s="59"/>
      <c r="KX26" s="59"/>
      <c r="KY26" s="59"/>
      <c r="KZ26" s="59"/>
      <c r="LA26" s="59"/>
      <c r="LB26" s="59"/>
      <c r="LC26" s="59"/>
      <c r="LD26" s="59"/>
      <c r="LE26" s="59"/>
    </row>
    <row r="27" spans="1:317" x14ac:dyDescent="0.3">
      <c r="A27" s="2">
        <v>14</v>
      </c>
      <c r="B27" s="3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9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19"/>
      <c r="KW27" s="3"/>
      <c r="KX27" s="3"/>
      <c r="KY27" s="3"/>
      <c r="KZ27" s="3"/>
      <c r="LA27" s="3"/>
      <c r="LB27" s="3"/>
      <c r="LC27" s="3"/>
      <c r="LD27" s="3"/>
      <c r="LE27" s="3"/>
    </row>
    <row r="28" spans="1:317" x14ac:dyDescent="0.3">
      <c r="A28" s="2">
        <v>15</v>
      </c>
      <c r="B28" s="3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9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19"/>
      <c r="KW28" s="3"/>
      <c r="KX28" s="3"/>
      <c r="KY28" s="3"/>
      <c r="KZ28" s="3"/>
      <c r="LA28" s="3"/>
      <c r="LB28" s="3"/>
      <c r="LC28" s="3"/>
      <c r="LD28" s="3"/>
      <c r="LE28" s="3"/>
    </row>
    <row r="29" spans="1:317" x14ac:dyDescent="0.3">
      <c r="A29" s="2">
        <v>16</v>
      </c>
      <c r="B29" s="3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9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19"/>
      <c r="KW29" s="3"/>
      <c r="KX29" s="3"/>
      <c r="KY29" s="3"/>
      <c r="KZ29" s="3"/>
      <c r="LA29" s="3"/>
      <c r="LB29" s="3"/>
      <c r="LC29" s="3"/>
      <c r="LD29" s="3"/>
      <c r="LE29" s="3"/>
    </row>
    <row r="30" spans="1:317" x14ac:dyDescent="0.3">
      <c r="A30" s="2">
        <v>17</v>
      </c>
      <c r="B30" s="3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9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19"/>
      <c r="KW30" s="3"/>
      <c r="KX30" s="3"/>
      <c r="KY30" s="3"/>
      <c r="KZ30" s="3"/>
      <c r="LA30" s="3"/>
      <c r="LB30" s="3"/>
      <c r="LC30" s="3"/>
      <c r="LD30" s="3"/>
      <c r="LE30" s="3"/>
    </row>
    <row r="31" spans="1:317" x14ac:dyDescent="0.3">
      <c r="A31" s="2">
        <v>18</v>
      </c>
      <c r="B31" s="3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9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19"/>
      <c r="KW31" s="3"/>
      <c r="KX31" s="3"/>
      <c r="KY31" s="3"/>
      <c r="KZ31" s="3"/>
      <c r="LA31" s="3"/>
      <c r="LB31" s="3"/>
      <c r="LC31" s="3"/>
      <c r="LD31" s="3"/>
      <c r="LE31" s="3"/>
    </row>
    <row r="32" spans="1:317" x14ac:dyDescent="0.3">
      <c r="A32" s="2">
        <v>19</v>
      </c>
      <c r="B32" s="3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9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19"/>
      <c r="KW32" s="3"/>
      <c r="KX32" s="3"/>
      <c r="KY32" s="3"/>
      <c r="KZ32" s="3"/>
      <c r="LA32" s="3"/>
      <c r="LB32" s="3"/>
      <c r="LC32" s="3"/>
      <c r="LD32" s="3"/>
      <c r="LE32" s="3"/>
    </row>
    <row r="33" spans="1:317" x14ac:dyDescent="0.3">
      <c r="A33" s="2">
        <v>20</v>
      </c>
      <c r="B33" s="3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9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19"/>
      <c r="KW33" s="3"/>
      <c r="KX33" s="3"/>
      <c r="KY33" s="3"/>
      <c r="KZ33" s="3"/>
      <c r="LA33" s="3"/>
      <c r="LB33" s="3"/>
      <c r="LC33" s="3"/>
      <c r="LD33" s="3"/>
      <c r="LE33" s="3"/>
    </row>
    <row r="34" spans="1:317" x14ac:dyDescent="0.3">
      <c r="A34" s="2">
        <v>21</v>
      </c>
      <c r="B34" s="3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19"/>
      <c r="KW34" s="3"/>
      <c r="KX34" s="3"/>
      <c r="KY34" s="3"/>
      <c r="KZ34" s="3"/>
      <c r="LA34" s="3"/>
      <c r="LB34" s="3"/>
      <c r="LC34" s="3"/>
      <c r="LD34" s="3"/>
      <c r="LE34" s="3"/>
    </row>
    <row r="35" spans="1:317" x14ac:dyDescent="0.3">
      <c r="A35" s="2">
        <v>22</v>
      </c>
      <c r="B35" s="3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9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19"/>
      <c r="KW35" s="3"/>
      <c r="KX35" s="3"/>
      <c r="KY35" s="3"/>
      <c r="KZ35" s="3"/>
      <c r="LA35" s="3"/>
      <c r="LB35" s="3"/>
      <c r="LC35" s="3"/>
      <c r="LD35" s="3"/>
      <c r="LE35" s="3"/>
    </row>
    <row r="36" spans="1:317" x14ac:dyDescent="0.3">
      <c r="A36" s="2">
        <v>23</v>
      </c>
      <c r="B36" s="3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9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19"/>
      <c r="KW36" s="3"/>
      <c r="KX36" s="3"/>
      <c r="KY36" s="3"/>
      <c r="KZ36" s="3"/>
      <c r="LA36" s="3"/>
      <c r="LB36" s="3"/>
      <c r="LC36" s="3"/>
      <c r="LD36" s="3"/>
      <c r="LE36" s="3"/>
    </row>
    <row r="37" spans="1:317" x14ac:dyDescent="0.3">
      <c r="A37" s="2">
        <v>24</v>
      </c>
      <c r="B37" s="3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9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19"/>
      <c r="KW37" s="3"/>
      <c r="KX37" s="3"/>
      <c r="KY37" s="3"/>
      <c r="KZ37" s="3"/>
      <c r="LA37" s="3"/>
      <c r="LB37" s="3"/>
      <c r="LC37" s="3"/>
      <c r="LD37" s="3"/>
      <c r="LE37" s="3"/>
    </row>
    <row r="38" spans="1:317" x14ac:dyDescent="0.3">
      <c r="A38" s="2">
        <v>25</v>
      </c>
      <c r="B38" s="3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9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19"/>
      <c r="KW38" s="3"/>
      <c r="KX38" s="3"/>
      <c r="KY38" s="3"/>
      <c r="KZ38" s="3"/>
      <c r="LA38" s="3"/>
      <c r="LB38" s="3"/>
      <c r="LC38" s="3"/>
      <c r="LD38" s="3"/>
      <c r="LE38" s="3"/>
    </row>
    <row r="39" spans="1:317" x14ac:dyDescent="0.3">
      <c r="A39" s="155" t="s">
        <v>510</v>
      </c>
      <c r="B39" s="156"/>
      <c r="C39" s="2">
        <f>SUM(C14:C38)</f>
        <v>3</v>
      </c>
      <c r="D39" s="2">
        <f t="shared" ref="D39:BO39" si="0">SUM(D14:D38)</f>
        <v>1</v>
      </c>
      <c r="E39" s="2">
        <f t="shared" si="0"/>
        <v>1</v>
      </c>
      <c r="F39" s="2">
        <f t="shared" si="0"/>
        <v>4</v>
      </c>
      <c r="G39" s="2">
        <f t="shared" si="0"/>
        <v>0</v>
      </c>
      <c r="H39" s="2">
        <f t="shared" si="0"/>
        <v>1</v>
      </c>
      <c r="I39" s="2">
        <f t="shared" si="0"/>
        <v>4</v>
      </c>
      <c r="J39" s="2">
        <f t="shared" si="0"/>
        <v>0</v>
      </c>
      <c r="K39" s="2">
        <f t="shared" si="0"/>
        <v>1</v>
      </c>
      <c r="L39" s="2">
        <f t="shared" si="0"/>
        <v>3</v>
      </c>
      <c r="M39" s="2">
        <f t="shared" si="0"/>
        <v>2</v>
      </c>
      <c r="N39" s="2">
        <f t="shared" si="0"/>
        <v>0</v>
      </c>
      <c r="O39" s="2">
        <f t="shared" si="0"/>
        <v>4</v>
      </c>
      <c r="P39" s="2">
        <f t="shared" si="0"/>
        <v>1</v>
      </c>
      <c r="Q39" s="2">
        <f t="shared" si="0"/>
        <v>0</v>
      </c>
      <c r="R39" s="2">
        <f t="shared" si="0"/>
        <v>4</v>
      </c>
      <c r="S39" s="2">
        <f t="shared" si="0"/>
        <v>1</v>
      </c>
      <c r="T39" s="2">
        <f t="shared" si="0"/>
        <v>0</v>
      </c>
      <c r="U39" s="2">
        <f t="shared" si="0"/>
        <v>3</v>
      </c>
      <c r="V39" s="2">
        <f t="shared" si="0"/>
        <v>2</v>
      </c>
      <c r="W39" s="2">
        <f t="shared" si="0"/>
        <v>0</v>
      </c>
      <c r="X39" s="2">
        <f t="shared" si="0"/>
        <v>3</v>
      </c>
      <c r="Y39" s="2">
        <f t="shared" si="0"/>
        <v>2</v>
      </c>
      <c r="Z39" s="2">
        <f t="shared" si="0"/>
        <v>0</v>
      </c>
      <c r="AA39" s="2">
        <f t="shared" si="0"/>
        <v>3</v>
      </c>
      <c r="AB39" s="2">
        <f t="shared" si="0"/>
        <v>2</v>
      </c>
      <c r="AC39" s="2">
        <f t="shared" si="0"/>
        <v>0</v>
      </c>
      <c r="AD39" s="2">
        <f t="shared" si="0"/>
        <v>3</v>
      </c>
      <c r="AE39" s="2">
        <f t="shared" si="0"/>
        <v>2</v>
      </c>
      <c r="AF39" s="2">
        <f t="shared" si="0"/>
        <v>0</v>
      </c>
      <c r="AG39" s="2">
        <f t="shared" si="0"/>
        <v>3</v>
      </c>
      <c r="AH39" s="2">
        <f t="shared" si="0"/>
        <v>2</v>
      </c>
      <c r="AI39" s="2">
        <f t="shared" si="0"/>
        <v>0</v>
      </c>
      <c r="AJ39" s="2">
        <f t="shared" si="0"/>
        <v>3</v>
      </c>
      <c r="AK39" s="2">
        <f t="shared" si="0"/>
        <v>2</v>
      </c>
      <c r="AL39" s="2">
        <f t="shared" si="0"/>
        <v>0</v>
      </c>
      <c r="AM39" s="2">
        <f t="shared" si="0"/>
        <v>4</v>
      </c>
      <c r="AN39" s="2">
        <f t="shared" si="0"/>
        <v>1</v>
      </c>
      <c r="AO39" s="2">
        <f t="shared" si="0"/>
        <v>0</v>
      </c>
      <c r="AP39" s="2">
        <f t="shared" si="0"/>
        <v>3</v>
      </c>
      <c r="AQ39" s="2">
        <f t="shared" si="0"/>
        <v>2</v>
      </c>
      <c r="AR39" s="2">
        <f t="shared" si="0"/>
        <v>0</v>
      </c>
      <c r="AS39" s="2">
        <f t="shared" si="0"/>
        <v>3</v>
      </c>
      <c r="AT39" s="2">
        <f t="shared" si="0"/>
        <v>2</v>
      </c>
      <c r="AU39" s="2">
        <f t="shared" si="0"/>
        <v>0</v>
      </c>
      <c r="AV39" s="2">
        <f t="shared" si="0"/>
        <v>3</v>
      </c>
      <c r="AW39" s="2">
        <f t="shared" si="0"/>
        <v>2</v>
      </c>
      <c r="AX39" s="2">
        <f t="shared" si="0"/>
        <v>0</v>
      </c>
      <c r="AY39" s="2">
        <f t="shared" si="0"/>
        <v>4</v>
      </c>
      <c r="AZ39" s="2">
        <f t="shared" si="0"/>
        <v>1</v>
      </c>
      <c r="BA39" s="2">
        <f t="shared" si="0"/>
        <v>0</v>
      </c>
      <c r="BB39" s="2">
        <f t="shared" si="0"/>
        <v>3</v>
      </c>
      <c r="BC39" s="2">
        <f t="shared" si="0"/>
        <v>2</v>
      </c>
      <c r="BD39" s="2">
        <f t="shared" si="0"/>
        <v>0</v>
      </c>
      <c r="BE39" s="2">
        <f t="shared" si="0"/>
        <v>3</v>
      </c>
      <c r="BF39" s="2">
        <f t="shared" si="0"/>
        <v>2</v>
      </c>
      <c r="BG39" s="2">
        <f t="shared" si="0"/>
        <v>0</v>
      </c>
      <c r="BH39" s="2">
        <f t="shared" si="0"/>
        <v>2</v>
      </c>
      <c r="BI39" s="2">
        <f t="shared" si="0"/>
        <v>3</v>
      </c>
      <c r="BJ39" s="2">
        <f t="shared" si="0"/>
        <v>0</v>
      </c>
      <c r="BK39" s="2">
        <f t="shared" si="0"/>
        <v>3</v>
      </c>
      <c r="BL39" s="2">
        <f t="shared" si="0"/>
        <v>1</v>
      </c>
      <c r="BM39" s="2">
        <f t="shared" si="0"/>
        <v>1</v>
      </c>
      <c r="BN39" s="2">
        <f t="shared" si="0"/>
        <v>3</v>
      </c>
      <c r="BO39" s="2">
        <f t="shared" si="0"/>
        <v>1</v>
      </c>
      <c r="BP39" s="2">
        <f t="shared" ref="BP39:EA39" si="1">SUM(BP14:BP38)</f>
        <v>1</v>
      </c>
      <c r="BQ39" s="2">
        <f t="shared" si="1"/>
        <v>4</v>
      </c>
      <c r="BR39" s="2">
        <f t="shared" si="1"/>
        <v>1</v>
      </c>
      <c r="BS39" s="2">
        <f t="shared" si="1"/>
        <v>0</v>
      </c>
      <c r="BT39" s="2">
        <f t="shared" si="1"/>
        <v>4</v>
      </c>
      <c r="BU39" s="2">
        <f t="shared" si="1"/>
        <v>1</v>
      </c>
      <c r="BV39" s="2">
        <f t="shared" si="1"/>
        <v>0</v>
      </c>
      <c r="BW39" s="2">
        <f t="shared" si="1"/>
        <v>3</v>
      </c>
      <c r="BX39" s="2">
        <f t="shared" si="1"/>
        <v>2</v>
      </c>
      <c r="BY39" s="2">
        <f t="shared" si="1"/>
        <v>0</v>
      </c>
      <c r="BZ39" s="2">
        <f t="shared" si="1"/>
        <v>2</v>
      </c>
      <c r="CA39" s="2">
        <f t="shared" si="1"/>
        <v>3</v>
      </c>
      <c r="CB39" s="2">
        <f t="shared" si="1"/>
        <v>0</v>
      </c>
      <c r="CC39" s="2">
        <f t="shared" si="1"/>
        <v>3</v>
      </c>
      <c r="CD39" s="2">
        <f t="shared" si="1"/>
        <v>2</v>
      </c>
      <c r="CE39" s="2">
        <f t="shared" si="1"/>
        <v>0</v>
      </c>
      <c r="CF39" s="2">
        <f t="shared" si="1"/>
        <v>3</v>
      </c>
      <c r="CG39" s="2">
        <f t="shared" si="1"/>
        <v>2</v>
      </c>
      <c r="CH39" s="2">
        <f t="shared" si="1"/>
        <v>0</v>
      </c>
      <c r="CI39" s="2">
        <f t="shared" si="1"/>
        <v>3</v>
      </c>
      <c r="CJ39" s="2">
        <f t="shared" si="1"/>
        <v>2</v>
      </c>
      <c r="CK39" s="2">
        <f t="shared" si="1"/>
        <v>0</v>
      </c>
      <c r="CL39" s="2">
        <f t="shared" si="1"/>
        <v>2</v>
      </c>
      <c r="CM39" s="2">
        <f t="shared" si="1"/>
        <v>3</v>
      </c>
      <c r="CN39" s="2">
        <f t="shared" si="1"/>
        <v>0</v>
      </c>
      <c r="CO39" s="2">
        <f t="shared" si="1"/>
        <v>2</v>
      </c>
      <c r="CP39" s="2">
        <f t="shared" si="1"/>
        <v>3</v>
      </c>
      <c r="CQ39" s="2">
        <f t="shared" si="1"/>
        <v>0</v>
      </c>
      <c r="CR39" s="2">
        <f t="shared" si="1"/>
        <v>2</v>
      </c>
      <c r="CS39" s="2">
        <f t="shared" si="1"/>
        <v>3</v>
      </c>
      <c r="CT39" s="2">
        <f t="shared" si="1"/>
        <v>0</v>
      </c>
      <c r="CU39" s="2">
        <f t="shared" si="1"/>
        <v>2</v>
      </c>
      <c r="CV39" s="2">
        <f t="shared" si="1"/>
        <v>3</v>
      </c>
      <c r="CW39" s="2">
        <f t="shared" si="1"/>
        <v>0</v>
      </c>
      <c r="CX39" s="2">
        <f t="shared" si="1"/>
        <v>3</v>
      </c>
      <c r="CY39" s="2">
        <f t="shared" si="1"/>
        <v>1</v>
      </c>
      <c r="CZ39" s="2">
        <f t="shared" si="1"/>
        <v>1</v>
      </c>
      <c r="DA39" s="2">
        <f t="shared" si="1"/>
        <v>3</v>
      </c>
      <c r="DB39" s="2">
        <f t="shared" si="1"/>
        <v>2</v>
      </c>
      <c r="DC39" s="2">
        <f t="shared" si="1"/>
        <v>0</v>
      </c>
      <c r="DD39" s="2">
        <f t="shared" si="1"/>
        <v>4</v>
      </c>
      <c r="DE39" s="2">
        <f t="shared" si="1"/>
        <v>1</v>
      </c>
      <c r="DF39" s="2">
        <f t="shared" si="1"/>
        <v>0</v>
      </c>
      <c r="DG39" s="2">
        <f t="shared" si="1"/>
        <v>3</v>
      </c>
      <c r="DH39" s="2">
        <f t="shared" si="1"/>
        <v>2</v>
      </c>
      <c r="DI39" s="2">
        <f t="shared" si="1"/>
        <v>0</v>
      </c>
      <c r="DJ39" s="2">
        <f t="shared" si="1"/>
        <v>3</v>
      </c>
      <c r="DK39" s="2">
        <f t="shared" si="1"/>
        <v>1</v>
      </c>
      <c r="DL39" s="2">
        <f t="shared" si="1"/>
        <v>1</v>
      </c>
      <c r="DM39" s="2">
        <f t="shared" si="1"/>
        <v>3</v>
      </c>
      <c r="DN39" s="2">
        <f t="shared" si="1"/>
        <v>1</v>
      </c>
      <c r="DO39" s="2">
        <f t="shared" si="1"/>
        <v>1</v>
      </c>
      <c r="DP39" s="2">
        <f t="shared" si="1"/>
        <v>3</v>
      </c>
      <c r="DQ39" s="2">
        <f t="shared" si="1"/>
        <v>2</v>
      </c>
      <c r="DR39" s="2">
        <f t="shared" si="1"/>
        <v>0</v>
      </c>
      <c r="DS39" s="2">
        <f t="shared" si="1"/>
        <v>3</v>
      </c>
      <c r="DT39" s="2">
        <f t="shared" si="1"/>
        <v>2</v>
      </c>
      <c r="DU39" s="2">
        <f t="shared" si="1"/>
        <v>0</v>
      </c>
      <c r="DV39" s="2">
        <f t="shared" si="1"/>
        <v>3</v>
      </c>
      <c r="DW39" s="2">
        <f t="shared" si="1"/>
        <v>2</v>
      </c>
      <c r="DX39" s="2">
        <f t="shared" si="1"/>
        <v>0</v>
      </c>
      <c r="DY39" s="2">
        <f t="shared" si="1"/>
        <v>3</v>
      </c>
      <c r="DZ39" s="2">
        <f t="shared" si="1"/>
        <v>2</v>
      </c>
      <c r="EA39" s="2">
        <f t="shared" si="1"/>
        <v>0</v>
      </c>
      <c r="EB39" s="2">
        <f t="shared" ref="EB39:GM39" si="2">SUM(EB14:EB38)</f>
        <v>3</v>
      </c>
      <c r="EC39" s="2">
        <f t="shared" si="2"/>
        <v>2</v>
      </c>
      <c r="ED39" s="2">
        <f t="shared" si="2"/>
        <v>0</v>
      </c>
      <c r="EE39" s="2">
        <f t="shared" si="2"/>
        <v>3</v>
      </c>
      <c r="EF39" s="2">
        <f t="shared" si="2"/>
        <v>2</v>
      </c>
      <c r="EG39" s="2">
        <f t="shared" si="2"/>
        <v>0</v>
      </c>
      <c r="EH39" s="2">
        <f t="shared" si="2"/>
        <v>3</v>
      </c>
      <c r="EI39" s="2">
        <f t="shared" si="2"/>
        <v>2</v>
      </c>
      <c r="EJ39" s="2">
        <f t="shared" si="2"/>
        <v>0</v>
      </c>
      <c r="EK39" s="2">
        <f t="shared" si="2"/>
        <v>3</v>
      </c>
      <c r="EL39" s="2">
        <f t="shared" si="2"/>
        <v>1</v>
      </c>
      <c r="EM39" s="2">
        <f t="shared" si="2"/>
        <v>1</v>
      </c>
      <c r="EN39" s="2">
        <f t="shared" si="2"/>
        <v>2</v>
      </c>
      <c r="EO39" s="2">
        <f t="shared" si="2"/>
        <v>2</v>
      </c>
      <c r="EP39" s="2">
        <f t="shared" si="2"/>
        <v>1</v>
      </c>
      <c r="EQ39" s="2">
        <f t="shared" si="2"/>
        <v>3</v>
      </c>
      <c r="ER39" s="2">
        <f t="shared" si="2"/>
        <v>2</v>
      </c>
      <c r="ES39" s="2">
        <f t="shared" si="2"/>
        <v>0</v>
      </c>
      <c r="ET39" s="2">
        <f t="shared" si="2"/>
        <v>2</v>
      </c>
      <c r="EU39" s="2">
        <f t="shared" si="2"/>
        <v>3</v>
      </c>
      <c r="EV39" s="2">
        <f t="shared" si="2"/>
        <v>0</v>
      </c>
      <c r="EW39" s="2">
        <f t="shared" si="2"/>
        <v>3</v>
      </c>
      <c r="EX39" s="2">
        <f t="shared" si="2"/>
        <v>2</v>
      </c>
      <c r="EY39" s="2">
        <f>SUM(EY14:EY38)</f>
        <v>0</v>
      </c>
      <c r="EZ39" s="2">
        <f t="shared" si="2"/>
        <v>2</v>
      </c>
      <c r="FA39" s="2">
        <f t="shared" si="2"/>
        <v>3</v>
      </c>
      <c r="FB39" s="2">
        <f t="shared" si="2"/>
        <v>0</v>
      </c>
      <c r="FC39" s="2">
        <f t="shared" si="2"/>
        <v>3</v>
      </c>
      <c r="FD39" s="2">
        <f t="shared" si="2"/>
        <v>1</v>
      </c>
      <c r="FE39" s="2">
        <f t="shared" si="2"/>
        <v>1</v>
      </c>
      <c r="FF39" s="2">
        <f t="shared" si="2"/>
        <v>3</v>
      </c>
      <c r="FG39" s="2">
        <f t="shared" si="2"/>
        <v>1</v>
      </c>
      <c r="FH39" s="2">
        <f t="shared" si="2"/>
        <v>1</v>
      </c>
      <c r="FI39" s="2">
        <f t="shared" si="2"/>
        <v>1</v>
      </c>
      <c r="FJ39" s="2">
        <f t="shared" si="2"/>
        <v>3</v>
      </c>
      <c r="FK39" s="2">
        <f t="shared" si="2"/>
        <v>1</v>
      </c>
      <c r="FL39" s="2">
        <f t="shared" si="2"/>
        <v>3</v>
      </c>
      <c r="FM39" s="2">
        <f t="shared" si="2"/>
        <v>2</v>
      </c>
      <c r="FN39" s="2">
        <f t="shared" si="2"/>
        <v>0</v>
      </c>
      <c r="FO39" s="2">
        <f t="shared" si="2"/>
        <v>3</v>
      </c>
      <c r="FP39" s="2">
        <f t="shared" si="2"/>
        <v>2</v>
      </c>
      <c r="FQ39" s="2">
        <f t="shared" si="2"/>
        <v>0</v>
      </c>
      <c r="FR39" s="2">
        <f t="shared" si="2"/>
        <v>3</v>
      </c>
      <c r="FS39" s="2">
        <f t="shared" si="2"/>
        <v>2</v>
      </c>
      <c r="FT39" s="2">
        <f t="shared" si="2"/>
        <v>0</v>
      </c>
      <c r="FU39" s="2">
        <f t="shared" si="2"/>
        <v>3</v>
      </c>
      <c r="FV39" s="2">
        <f t="shared" si="2"/>
        <v>2</v>
      </c>
      <c r="FW39" s="2">
        <f t="shared" si="2"/>
        <v>0</v>
      </c>
      <c r="FX39" s="2">
        <f t="shared" si="2"/>
        <v>3</v>
      </c>
      <c r="FY39" s="2">
        <f t="shared" si="2"/>
        <v>2</v>
      </c>
      <c r="FZ39" s="2">
        <f t="shared" si="2"/>
        <v>0</v>
      </c>
      <c r="GA39" s="2">
        <f t="shared" si="2"/>
        <v>2</v>
      </c>
      <c r="GB39" s="2">
        <f t="shared" si="2"/>
        <v>3</v>
      </c>
      <c r="GC39" s="2">
        <f t="shared" si="2"/>
        <v>0</v>
      </c>
      <c r="GD39" s="2">
        <f t="shared" si="2"/>
        <v>3</v>
      </c>
      <c r="GE39" s="2">
        <f t="shared" si="2"/>
        <v>2</v>
      </c>
      <c r="GF39" s="2">
        <f t="shared" si="2"/>
        <v>0</v>
      </c>
      <c r="GG39" s="2">
        <f t="shared" si="2"/>
        <v>2</v>
      </c>
      <c r="GH39" s="2">
        <f t="shared" si="2"/>
        <v>3</v>
      </c>
      <c r="GI39" s="2">
        <f t="shared" si="2"/>
        <v>0</v>
      </c>
      <c r="GJ39" s="2">
        <f t="shared" si="2"/>
        <v>3</v>
      </c>
      <c r="GK39" s="2">
        <f t="shared" si="2"/>
        <v>2</v>
      </c>
      <c r="GL39" s="2">
        <f t="shared" si="2"/>
        <v>0</v>
      </c>
      <c r="GM39" s="2">
        <f t="shared" si="2"/>
        <v>3</v>
      </c>
      <c r="GN39" s="2">
        <f t="shared" ref="GN39:IY39" si="3">SUM(GN14:GN38)</f>
        <v>2</v>
      </c>
      <c r="GO39" s="2">
        <f t="shared" si="3"/>
        <v>0</v>
      </c>
      <c r="GP39" s="2">
        <f t="shared" si="3"/>
        <v>2</v>
      </c>
      <c r="GQ39" s="2">
        <f t="shared" si="3"/>
        <v>2</v>
      </c>
      <c r="GR39" s="2">
        <f t="shared" si="3"/>
        <v>1</v>
      </c>
      <c r="GS39" s="2">
        <f t="shared" si="3"/>
        <v>2</v>
      </c>
      <c r="GT39" s="2">
        <f t="shared" si="3"/>
        <v>3</v>
      </c>
      <c r="GU39" s="2">
        <f t="shared" si="3"/>
        <v>0</v>
      </c>
      <c r="GV39" s="2">
        <f t="shared" si="3"/>
        <v>3</v>
      </c>
      <c r="GW39" s="2">
        <f t="shared" si="3"/>
        <v>2</v>
      </c>
      <c r="GX39" s="2">
        <f t="shared" si="3"/>
        <v>0</v>
      </c>
      <c r="GY39" s="2">
        <f t="shared" si="3"/>
        <v>3</v>
      </c>
      <c r="GZ39" s="2">
        <f t="shared" si="3"/>
        <v>2</v>
      </c>
      <c r="HA39" s="2">
        <f t="shared" si="3"/>
        <v>0</v>
      </c>
      <c r="HB39" s="2">
        <f t="shared" si="3"/>
        <v>2</v>
      </c>
      <c r="HC39" s="2">
        <f t="shared" si="3"/>
        <v>3</v>
      </c>
      <c r="HD39" s="2">
        <f t="shared" si="3"/>
        <v>0</v>
      </c>
      <c r="HE39" s="2">
        <f t="shared" si="3"/>
        <v>2</v>
      </c>
      <c r="HF39" s="2">
        <f t="shared" si="3"/>
        <v>3</v>
      </c>
      <c r="HG39" s="2">
        <f t="shared" si="3"/>
        <v>0</v>
      </c>
      <c r="HH39" s="2">
        <f t="shared" si="3"/>
        <v>3</v>
      </c>
      <c r="HI39" s="2">
        <f t="shared" si="3"/>
        <v>2</v>
      </c>
      <c r="HJ39" s="2">
        <f t="shared" si="3"/>
        <v>0</v>
      </c>
      <c r="HK39" s="2">
        <f t="shared" si="3"/>
        <v>3</v>
      </c>
      <c r="HL39" s="2">
        <f t="shared" si="3"/>
        <v>2</v>
      </c>
      <c r="HM39" s="2">
        <f t="shared" si="3"/>
        <v>0</v>
      </c>
      <c r="HN39" s="2">
        <f t="shared" si="3"/>
        <v>3</v>
      </c>
      <c r="HO39" s="2">
        <f t="shared" si="3"/>
        <v>2</v>
      </c>
      <c r="HP39" s="2">
        <f t="shared" si="3"/>
        <v>0</v>
      </c>
      <c r="HQ39" s="2">
        <f t="shared" si="3"/>
        <v>3</v>
      </c>
      <c r="HR39" s="2">
        <f t="shared" si="3"/>
        <v>2</v>
      </c>
      <c r="HS39" s="2">
        <f t="shared" si="3"/>
        <v>0</v>
      </c>
      <c r="HT39" s="2">
        <f t="shared" si="3"/>
        <v>2</v>
      </c>
      <c r="HU39" s="2">
        <f t="shared" si="3"/>
        <v>3</v>
      </c>
      <c r="HV39" s="2">
        <f t="shared" si="3"/>
        <v>0</v>
      </c>
      <c r="HW39" s="2">
        <f t="shared" si="3"/>
        <v>3</v>
      </c>
      <c r="HX39" s="2">
        <f t="shared" si="3"/>
        <v>2</v>
      </c>
      <c r="HY39" s="2">
        <f t="shared" si="3"/>
        <v>0</v>
      </c>
      <c r="HZ39" s="2">
        <f t="shared" si="3"/>
        <v>3</v>
      </c>
      <c r="IA39" s="2">
        <f t="shared" si="3"/>
        <v>2</v>
      </c>
      <c r="IB39" s="2">
        <f t="shared" si="3"/>
        <v>0</v>
      </c>
      <c r="IC39" s="2">
        <f t="shared" si="3"/>
        <v>3</v>
      </c>
      <c r="ID39" s="2">
        <f t="shared" si="3"/>
        <v>2</v>
      </c>
      <c r="IE39" s="2">
        <f t="shared" si="3"/>
        <v>0</v>
      </c>
      <c r="IF39" s="2">
        <f t="shared" si="3"/>
        <v>3</v>
      </c>
      <c r="IG39" s="2">
        <f t="shared" si="3"/>
        <v>2</v>
      </c>
      <c r="IH39" s="2">
        <f t="shared" si="3"/>
        <v>0</v>
      </c>
      <c r="II39" s="2">
        <f t="shared" si="3"/>
        <v>2</v>
      </c>
      <c r="IJ39" s="2">
        <f t="shared" si="3"/>
        <v>2</v>
      </c>
      <c r="IK39" s="2">
        <f t="shared" si="3"/>
        <v>1</v>
      </c>
      <c r="IL39" s="2">
        <f t="shared" si="3"/>
        <v>3</v>
      </c>
      <c r="IM39" s="2">
        <f t="shared" si="3"/>
        <v>2</v>
      </c>
      <c r="IN39" s="2">
        <f t="shared" si="3"/>
        <v>0</v>
      </c>
      <c r="IO39" s="2">
        <f t="shared" si="3"/>
        <v>3</v>
      </c>
      <c r="IP39" s="2">
        <f t="shared" si="3"/>
        <v>1</v>
      </c>
      <c r="IQ39" s="2">
        <f t="shared" si="3"/>
        <v>1</v>
      </c>
      <c r="IR39" s="2">
        <f t="shared" si="3"/>
        <v>2</v>
      </c>
      <c r="IS39" s="2">
        <f t="shared" si="3"/>
        <v>3</v>
      </c>
      <c r="IT39" s="2">
        <f t="shared" si="3"/>
        <v>0</v>
      </c>
      <c r="IU39" s="2">
        <f t="shared" si="3"/>
        <v>3</v>
      </c>
      <c r="IV39" s="2">
        <f t="shared" si="3"/>
        <v>2</v>
      </c>
      <c r="IW39" s="2">
        <f t="shared" si="3"/>
        <v>0</v>
      </c>
      <c r="IX39" s="2">
        <f t="shared" si="3"/>
        <v>3</v>
      </c>
      <c r="IY39" s="2">
        <f t="shared" si="3"/>
        <v>2</v>
      </c>
      <c r="IZ39" s="2">
        <f t="shared" ref="IZ39:LE39" si="4">SUM(IZ14:IZ38)</f>
        <v>0</v>
      </c>
      <c r="JA39" s="2">
        <f t="shared" si="4"/>
        <v>3</v>
      </c>
      <c r="JB39" s="2">
        <f t="shared" si="4"/>
        <v>2</v>
      </c>
      <c r="JC39" s="2">
        <f t="shared" si="4"/>
        <v>0</v>
      </c>
      <c r="JD39" s="2">
        <f t="shared" si="4"/>
        <v>2</v>
      </c>
      <c r="JE39" s="2">
        <f t="shared" si="4"/>
        <v>3</v>
      </c>
      <c r="JF39" s="2">
        <f t="shared" si="4"/>
        <v>0</v>
      </c>
      <c r="JG39" s="2">
        <f t="shared" si="4"/>
        <v>3</v>
      </c>
      <c r="JH39" s="2">
        <f t="shared" si="4"/>
        <v>2</v>
      </c>
      <c r="JI39" s="2">
        <f t="shared" si="4"/>
        <v>0</v>
      </c>
      <c r="JJ39" s="2">
        <f t="shared" si="4"/>
        <v>3</v>
      </c>
      <c r="JK39" s="2">
        <f t="shared" si="4"/>
        <v>2</v>
      </c>
      <c r="JL39" s="2">
        <f t="shared" si="4"/>
        <v>0</v>
      </c>
      <c r="JM39" s="2">
        <f t="shared" si="4"/>
        <v>3</v>
      </c>
      <c r="JN39" s="2">
        <f t="shared" si="4"/>
        <v>2</v>
      </c>
      <c r="JO39" s="2">
        <f t="shared" si="4"/>
        <v>0</v>
      </c>
      <c r="JP39" s="2">
        <f t="shared" si="4"/>
        <v>3</v>
      </c>
      <c r="JQ39" s="2">
        <f t="shared" si="4"/>
        <v>2</v>
      </c>
      <c r="JR39" s="2">
        <f t="shared" si="4"/>
        <v>0</v>
      </c>
      <c r="JS39" s="2">
        <f t="shared" si="4"/>
        <v>3</v>
      </c>
      <c r="JT39" s="2">
        <f t="shared" si="4"/>
        <v>2</v>
      </c>
      <c r="JU39" s="2">
        <f t="shared" si="4"/>
        <v>0</v>
      </c>
      <c r="JV39" s="2">
        <f t="shared" si="4"/>
        <v>4</v>
      </c>
      <c r="JW39" s="2">
        <f t="shared" si="4"/>
        <v>1</v>
      </c>
      <c r="JX39" s="2">
        <f t="shared" si="4"/>
        <v>0</v>
      </c>
      <c r="JY39" s="2">
        <f t="shared" si="4"/>
        <v>3</v>
      </c>
      <c r="JZ39" s="2">
        <f t="shared" si="4"/>
        <v>2</v>
      </c>
      <c r="KA39" s="2">
        <f t="shared" si="4"/>
        <v>0</v>
      </c>
      <c r="KB39" s="2">
        <f t="shared" si="4"/>
        <v>2</v>
      </c>
      <c r="KC39" s="2">
        <f t="shared" si="4"/>
        <v>3</v>
      </c>
      <c r="KD39" s="2">
        <f t="shared" si="4"/>
        <v>0</v>
      </c>
      <c r="KE39" s="2">
        <f t="shared" si="4"/>
        <v>3</v>
      </c>
      <c r="KF39" s="2">
        <f t="shared" si="4"/>
        <v>2</v>
      </c>
      <c r="KG39" s="2">
        <f t="shared" si="4"/>
        <v>0</v>
      </c>
      <c r="KH39" s="2">
        <f t="shared" si="4"/>
        <v>3</v>
      </c>
      <c r="KI39" s="2">
        <f t="shared" si="4"/>
        <v>2</v>
      </c>
      <c r="KJ39" s="2">
        <f t="shared" si="4"/>
        <v>0</v>
      </c>
      <c r="KK39" s="2">
        <f t="shared" si="4"/>
        <v>2</v>
      </c>
      <c r="KL39" s="2">
        <f t="shared" si="4"/>
        <v>3</v>
      </c>
      <c r="KM39" s="2">
        <f t="shared" si="4"/>
        <v>0</v>
      </c>
      <c r="KN39" s="2">
        <f t="shared" si="4"/>
        <v>2</v>
      </c>
      <c r="KO39" s="2">
        <f t="shared" si="4"/>
        <v>3</v>
      </c>
      <c r="KP39" s="2">
        <f t="shared" si="4"/>
        <v>0</v>
      </c>
      <c r="KQ39" s="2">
        <f t="shared" si="4"/>
        <v>1</v>
      </c>
      <c r="KR39" s="2">
        <f t="shared" si="4"/>
        <v>3</v>
      </c>
      <c r="KS39" s="2">
        <f t="shared" si="4"/>
        <v>1</v>
      </c>
      <c r="KT39" s="2">
        <f t="shared" si="4"/>
        <v>3</v>
      </c>
      <c r="KU39" s="2">
        <f t="shared" si="4"/>
        <v>2</v>
      </c>
      <c r="KV39" s="2">
        <f t="shared" si="4"/>
        <v>0</v>
      </c>
      <c r="KW39" s="2">
        <f t="shared" si="4"/>
        <v>3</v>
      </c>
      <c r="KX39" s="2">
        <f t="shared" si="4"/>
        <v>2</v>
      </c>
      <c r="KY39" s="2">
        <f>SUM(KY14:KY38)</f>
        <v>0</v>
      </c>
      <c r="KZ39" s="2">
        <f t="shared" si="4"/>
        <v>4</v>
      </c>
      <c r="LA39" s="2">
        <f t="shared" si="4"/>
        <v>1</v>
      </c>
      <c r="LB39" s="2">
        <f t="shared" si="4"/>
        <v>0</v>
      </c>
      <c r="LC39" s="2">
        <f t="shared" si="4"/>
        <v>4</v>
      </c>
      <c r="LD39" s="2">
        <f t="shared" si="4"/>
        <v>1</v>
      </c>
      <c r="LE39" s="2">
        <f t="shared" si="4"/>
        <v>0</v>
      </c>
    </row>
    <row r="40" spans="1:317" ht="37.5" customHeight="1" x14ac:dyDescent="0.3">
      <c r="A40" s="157" t="s">
        <v>1921</v>
      </c>
      <c r="B40" s="158"/>
      <c r="C40" s="10">
        <f>C39/5%</f>
        <v>60</v>
      </c>
      <c r="D40" s="10">
        <f t="shared" ref="D40:BO40" si="5">D39/5%</f>
        <v>20</v>
      </c>
      <c r="E40" s="10">
        <f t="shared" si="5"/>
        <v>20</v>
      </c>
      <c r="F40" s="10">
        <f t="shared" si="5"/>
        <v>80</v>
      </c>
      <c r="G40" s="10">
        <f t="shared" si="5"/>
        <v>0</v>
      </c>
      <c r="H40" s="10">
        <f t="shared" si="5"/>
        <v>20</v>
      </c>
      <c r="I40" s="10">
        <f t="shared" si="5"/>
        <v>80</v>
      </c>
      <c r="J40" s="10">
        <f t="shared" si="5"/>
        <v>0</v>
      </c>
      <c r="K40" s="10">
        <f t="shared" si="5"/>
        <v>20</v>
      </c>
      <c r="L40" s="10">
        <f t="shared" si="5"/>
        <v>60</v>
      </c>
      <c r="M40" s="10">
        <f t="shared" si="5"/>
        <v>40</v>
      </c>
      <c r="N40" s="10">
        <f t="shared" si="5"/>
        <v>0</v>
      </c>
      <c r="O40" s="10">
        <f t="shared" si="5"/>
        <v>80</v>
      </c>
      <c r="P40" s="10">
        <f t="shared" si="5"/>
        <v>20</v>
      </c>
      <c r="Q40" s="10">
        <f t="shared" si="5"/>
        <v>0</v>
      </c>
      <c r="R40" s="10">
        <f t="shared" si="5"/>
        <v>80</v>
      </c>
      <c r="S40" s="10">
        <f t="shared" si="5"/>
        <v>20</v>
      </c>
      <c r="T40" s="10">
        <f t="shared" si="5"/>
        <v>0</v>
      </c>
      <c r="U40" s="10">
        <f t="shared" si="5"/>
        <v>60</v>
      </c>
      <c r="V40" s="10">
        <f t="shared" si="5"/>
        <v>40</v>
      </c>
      <c r="W40" s="10">
        <f t="shared" si="5"/>
        <v>0</v>
      </c>
      <c r="X40" s="10">
        <f t="shared" si="5"/>
        <v>60</v>
      </c>
      <c r="Y40" s="10">
        <f t="shared" si="5"/>
        <v>40</v>
      </c>
      <c r="Z40" s="10">
        <f t="shared" si="5"/>
        <v>0</v>
      </c>
      <c r="AA40" s="10">
        <f t="shared" si="5"/>
        <v>60</v>
      </c>
      <c r="AB40" s="10">
        <f t="shared" si="5"/>
        <v>40</v>
      </c>
      <c r="AC40" s="10">
        <f t="shared" si="5"/>
        <v>0</v>
      </c>
      <c r="AD40" s="10">
        <f t="shared" si="5"/>
        <v>60</v>
      </c>
      <c r="AE40" s="10">
        <f t="shared" si="5"/>
        <v>40</v>
      </c>
      <c r="AF40" s="10">
        <f t="shared" si="5"/>
        <v>0</v>
      </c>
      <c r="AG40" s="10">
        <f t="shared" si="5"/>
        <v>60</v>
      </c>
      <c r="AH40" s="10">
        <f t="shared" si="5"/>
        <v>40</v>
      </c>
      <c r="AI40" s="10">
        <f t="shared" si="5"/>
        <v>0</v>
      </c>
      <c r="AJ40" s="10">
        <f t="shared" si="5"/>
        <v>60</v>
      </c>
      <c r="AK40" s="10">
        <f t="shared" si="5"/>
        <v>40</v>
      </c>
      <c r="AL40" s="10">
        <f t="shared" si="5"/>
        <v>0</v>
      </c>
      <c r="AM40" s="10">
        <f t="shared" si="5"/>
        <v>80</v>
      </c>
      <c r="AN40" s="10">
        <f t="shared" si="5"/>
        <v>20</v>
      </c>
      <c r="AO40" s="10">
        <f t="shared" si="5"/>
        <v>0</v>
      </c>
      <c r="AP40" s="10">
        <f t="shared" si="5"/>
        <v>60</v>
      </c>
      <c r="AQ40" s="10">
        <f t="shared" si="5"/>
        <v>40</v>
      </c>
      <c r="AR40" s="10">
        <f t="shared" si="5"/>
        <v>0</v>
      </c>
      <c r="AS40" s="10">
        <f t="shared" si="5"/>
        <v>60</v>
      </c>
      <c r="AT40" s="10">
        <f t="shared" si="5"/>
        <v>40</v>
      </c>
      <c r="AU40" s="10">
        <f t="shared" si="5"/>
        <v>0</v>
      </c>
      <c r="AV40" s="10">
        <f t="shared" si="5"/>
        <v>60</v>
      </c>
      <c r="AW40" s="10">
        <f t="shared" si="5"/>
        <v>40</v>
      </c>
      <c r="AX40" s="10">
        <f t="shared" si="5"/>
        <v>0</v>
      </c>
      <c r="AY40" s="10">
        <f t="shared" si="5"/>
        <v>80</v>
      </c>
      <c r="AZ40" s="10">
        <f t="shared" si="5"/>
        <v>20</v>
      </c>
      <c r="BA40" s="10">
        <f t="shared" si="5"/>
        <v>0</v>
      </c>
      <c r="BB40" s="10">
        <f t="shared" si="5"/>
        <v>60</v>
      </c>
      <c r="BC40" s="10">
        <f t="shared" si="5"/>
        <v>40</v>
      </c>
      <c r="BD40" s="10">
        <f t="shared" si="5"/>
        <v>0</v>
      </c>
      <c r="BE40" s="10">
        <f t="shared" si="5"/>
        <v>60</v>
      </c>
      <c r="BF40" s="10">
        <f t="shared" si="5"/>
        <v>40</v>
      </c>
      <c r="BG40" s="10">
        <f t="shared" si="5"/>
        <v>0</v>
      </c>
      <c r="BH40" s="10">
        <f t="shared" si="5"/>
        <v>40</v>
      </c>
      <c r="BI40" s="10">
        <f t="shared" si="5"/>
        <v>60</v>
      </c>
      <c r="BJ40" s="10">
        <f t="shared" si="5"/>
        <v>0</v>
      </c>
      <c r="BK40" s="10">
        <f t="shared" si="5"/>
        <v>60</v>
      </c>
      <c r="BL40" s="10">
        <f t="shared" si="5"/>
        <v>20</v>
      </c>
      <c r="BM40" s="10">
        <f t="shared" si="5"/>
        <v>20</v>
      </c>
      <c r="BN40" s="10">
        <f t="shared" si="5"/>
        <v>60</v>
      </c>
      <c r="BO40" s="10">
        <f t="shared" si="5"/>
        <v>20</v>
      </c>
      <c r="BP40" s="10">
        <f t="shared" ref="BP40:EA40" si="6">BP39/5%</f>
        <v>20</v>
      </c>
      <c r="BQ40" s="10">
        <f t="shared" si="6"/>
        <v>80</v>
      </c>
      <c r="BR40" s="10">
        <f t="shared" si="6"/>
        <v>20</v>
      </c>
      <c r="BS40" s="10">
        <f t="shared" si="6"/>
        <v>0</v>
      </c>
      <c r="BT40" s="10">
        <f t="shared" si="6"/>
        <v>80</v>
      </c>
      <c r="BU40" s="10">
        <f t="shared" si="6"/>
        <v>20</v>
      </c>
      <c r="BV40" s="10">
        <f t="shared" si="6"/>
        <v>0</v>
      </c>
      <c r="BW40" s="10">
        <f t="shared" si="6"/>
        <v>60</v>
      </c>
      <c r="BX40" s="10">
        <f t="shared" si="6"/>
        <v>40</v>
      </c>
      <c r="BY40" s="10">
        <f t="shared" si="6"/>
        <v>0</v>
      </c>
      <c r="BZ40" s="10">
        <f t="shared" si="6"/>
        <v>40</v>
      </c>
      <c r="CA40" s="10">
        <f t="shared" si="6"/>
        <v>60</v>
      </c>
      <c r="CB40" s="10">
        <f t="shared" si="6"/>
        <v>0</v>
      </c>
      <c r="CC40" s="10">
        <f t="shared" si="6"/>
        <v>60</v>
      </c>
      <c r="CD40" s="10">
        <f t="shared" si="6"/>
        <v>40</v>
      </c>
      <c r="CE40" s="10">
        <f t="shared" si="6"/>
        <v>0</v>
      </c>
      <c r="CF40" s="10">
        <f t="shared" si="6"/>
        <v>60</v>
      </c>
      <c r="CG40" s="10">
        <f t="shared" si="6"/>
        <v>40</v>
      </c>
      <c r="CH40" s="10">
        <f t="shared" si="6"/>
        <v>0</v>
      </c>
      <c r="CI40" s="10">
        <f t="shared" si="6"/>
        <v>60</v>
      </c>
      <c r="CJ40" s="10">
        <f t="shared" si="6"/>
        <v>40</v>
      </c>
      <c r="CK40" s="10">
        <f t="shared" si="6"/>
        <v>0</v>
      </c>
      <c r="CL40" s="10">
        <f t="shared" si="6"/>
        <v>40</v>
      </c>
      <c r="CM40" s="10">
        <f t="shared" si="6"/>
        <v>60</v>
      </c>
      <c r="CN40" s="10">
        <f t="shared" si="6"/>
        <v>0</v>
      </c>
      <c r="CO40" s="10">
        <f t="shared" si="6"/>
        <v>40</v>
      </c>
      <c r="CP40" s="10">
        <f t="shared" si="6"/>
        <v>60</v>
      </c>
      <c r="CQ40" s="10">
        <f t="shared" si="6"/>
        <v>0</v>
      </c>
      <c r="CR40" s="10">
        <f t="shared" si="6"/>
        <v>40</v>
      </c>
      <c r="CS40" s="10">
        <f t="shared" si="6"/>
        <v>60</v>
      </c>
      <c r="CT40" s="10">
        <f t="shared" si="6"/>
        <v>0</v>
      </c>
      <c r="CU40" s="10">
        <f t="shared" si="6"/>
        <v>40</v>
      </c>
      <c r="CV40" s="10">
        <f t="shared" si="6"/>
        <v>60</v>
      </c>
      <c r="CW40" s="10">
        <f t="shared" si="6"/>
        <v>0</v>
      </c>
      <c r="CX40" s="10">
        <f t="shared" si="6"/>
        <v>60</v>
      </c>
      <c r="CY40" s="10">
        <f t="shared" si="6"/>
        <v>20</v>
      </c>
      <c r="CZ40" s="10">
        <f t="shared" si="6"/>
        <v>20</v>
      </c>
      <c r="DA40" s="10">
        <f t="shared" si="6"/>
        <v>60</v>
      </c>
      <c r="DB40" s="10">
        <f t="shared" si="6"/>
        <v>40</v>
      </c>
      <c r="DC40" s="10">
        <f t="shared" si="6"/>
        <v>0</v>
      </c>
      <c r="DD40" s="10">
        <f t="shared" si="6"/>
        <v>80</v>
      </c>
      <c r="DE40" s="10">
        <f t="shared" si="6"/>
        <v>20</v>
      </c>
      <c r="DF40" s="10">
        <f t="shared" si="6"/>
        <v>0</v>
      </c>
      <c r="DG40" s="10">
        <f t="shared" si="6"/>
        <v>60</v>
      </c>
      <c r="DH40" s="10">
        <f t="shared" si="6"/>
        <v>40</v>
      </c>
      <c r="DI40" s="10">
        <f t="shared" si="6"/>
        <v>0</v>
      </c>
      <c r="DJ40" s="10">
        <f t="shared" si="6"/>
        <v>60</v>
      </c>
      <c r="DK40" s="10">
        <f t="shared" si="6"/>
        <v>20</v>
      </c>
      <c r="DL40" s="10">
        <f t="shared" si="6"/>
        <v>20</v>
      </c>
      <c r="DM40" s="10">
        <f t="shared" si="6"/>
        <v>60</v>
      </c>
      <c r="DN40" s="10">
        <f t="shared" si="6"/>
        <v>20</v>
      </c>
      <c r="DO40" s="10">
        <f t="shared" si="6"/>
        <v>20</v>
      </c>
      <c r="DP40" s="10">
        <f t="shared" si="6"/>
        <v>60</v>
      </c>
      <c r="DQ40" s="10">
        <f t="shared" si="6"/>
        <v>40</v>
      </c>
      <c r="DR40" s="10">
        <f t="shared" si="6"/>
        <v>0</v>
      </c>
      <c r="DS40" s="10">
        <f t="shared" si="6"/>
        <v>60</v>
      </c>
      <c r="DT40" s="10">
        <f t="shared" si="6"/>
        <v>40</v>
      </c>
      <c r="DU40" s="10">
        <f t="shared" si="6"/>
        <v>0</v>
      </c>
      <c r="DV40" s="10">
        <f t="shared" si="6"/>
        <v>60</v>
      </c>
      <c r="DW40" s="10">
        <f t="shared" si="6"/>
        <v>40</v>
      </c>
      <c r="DX40" s="10">
        <f t="shared" si="6"/>
        <v>0</v>
      </c>
      <c r="DY40" s="10">
        <f t="shared" si="6"/>
        <v>60</v>
      </c>
      <c r="DZ40" s="10">
        <f t="shared" si="6"/>
        <v>40</v>
      </c>
      <c r="EA40" s="10">
        <f t="shared" si="6"/>
        <v>0</v>
      </c>
      <c r="EB40" s="10">
        <f t="shared" ref="EB40:GM40" si="7">EB39/5%</f>
        <v>60</v>
      </c>
      <c r="EC40" s="10">
        <f t="shared" si="7"/>
        <v>40</v>
      </c>
      <c r="ED40" s="10">
        <f t="shared" si="7"/>
        <v>0</v>
      </c>
      <c r="EE40" s="10">
        <f t="shared" si="7"/>
        <v>60</v>
      </c>
      <c r="EF40" s="10">
        <f t="shared" si="7"/>
        <v>40</v>
      </c>
      <c r="EG40" s="10">
        <f t="shared" si="7"/>
        <v>0</v>
      </c>
      <c r="EH40" s="10">
        <f t="shared" si="7"/>
        <v>60</v>
      </c>
      <c r="EI40" s="10">
        <f t="shared" si="7"/>
        <v>40</v>
      </c>
      <c r="EJ40" s="10">
        <f t="shared" si="7"/>
        <v>0</v>
      </c>
      <c r="EK40" s="10">
        <f t="shared" si="7"/>
        <v>60</v>
      </c>
      <c r="EL40" s="10">
        <f t="shared" si="7"/>
        <v>20</v>
      </c>
      <c r="EM40" s="10">
        <f t="shared" si="7"/>
        <v>20</v>
      </c>
      <c r="EN40" s="10">
        <f t="shared" si="7"/>
        <v>40</v>
      </c>
      <c r="EO40" s="10">
        <f t="shared" si="7"/>
        <v>40</v>
      </c>
      <c r="EP40" s="10">
        <f t="shared" si="7"/>
        <v>20</v>
      </c>
      <c r="EQ40" s="10">
        <f t="shared" si="7"/>
        <v>60</v>
      </c>
      <c r="ER40" s="10">
        <f t="shared" si="7"/>
        <v>40</v>
      </c>
      <c r="ES40" s="10">
        <f t="shared" si="7"/>
        <v>0</v>
      </c>
      <c r="ET40" s="10">
        <f t="shared" si="7"/>
        <v>40</v>
      </c>
      <c r="EU40" s="10">
        <f t="shared" si="7"/>
        <v>60</v>
      </c>
      <c r="EV40" s="10">
        <f t="shared" si="7"/>
        <v>0</v>
      </c>
      <c r="EW40" s="10">
        <f t="shared" si="7"/>
        <v>60</v>
      </c>
      <c r="EX40" s="10">
        <f t="shared" si="7"/>
        <v>40</v>
      </c>
      <c r="EY40" s="10">
        <f t="shared" si="7"/>
        <v>0</v>
      </c>
      <c r="EZ40" s="10">
        <f t="shared" si="7"/>
        <v>40</v>
      </c>
      <c r="FA40" s="10">
        <f t="shared" si="7"/>
        <v>60</v>
      </c>
      <c r="FB40" s="10">
        <f t="shared" si="7"/>
        <v>0</v>
      </c>
      <c r="FC40" s="10">
        <f t="shared" si="7"/>
        <v>60</v>
      </c>
      <c r="FD40" s="10">
        <f t="shared" si="7"/>
        <v>20</v>
      </c>
      <c r="FE40" s="10">
        <f t="shared" si="7"/>
        <v>20</v>
      </c>
      <c r="FF40" s="10">
        <f t="shared" si="7"/>
        <v>60</v>
      </c>
      <c r="FG40" s="10">
        <f t="shared" si="7"/>
        <v>20</v>
      </c>
      <c r="FH40" s="10">
        <f t="shared" si="7"/>
        <v>20</v>
      </c>
      <c r="FI40" s="10">
        <f t="shared" si="7"/>
        <v>20</v>
      </c>
      <c r="FJ40" s="10">
        <f t="shared" si="7"/>
        <v>60</v>
      </c>
      <c r="FK40" s="10">
        <f t="shared" si="7"/>
        <v>20</v>
      </c>
      <c r="FL40" s="10">
        <f t="shared" si="7"/>
        <v>60</v>
      </c>
      <c r="FM40" s="10">
        <f t="shared" si="7"/>
        <v>40</v>
      </c>
      <c r="FN40" s="10">
        <f t="shared" si="7"/>
        <v>0</v>
      </c>
      <c r="FO40" s="10">
        <f t="shared" si="7"/>
        <v>60</v>
      </c>
      <c r="FP40" s="10">
        <f t="shared" si="7"/>
        <v>40</v>
      </c>
      <c r="FQ40" s="10">
        <f t="shared" si="7"/>
        <v>0</v>
      </c>
      <c r="FR40" s="10">
        <f t="shared" si="7"/>
        <v>60</v>
      </c>
      <c r="FS40" s="10">
        <f t="shared" si="7"/>
        <v>40</v>
      </c>
      <c r="FT40" s="10">
        <f t="shared" si="7"/>
        <v>0</v>
      </c>
      <c r="FU40" s="10">
        <f t="shared" si="7"/>
        <v>60</v>
      </c>
      <c r="FV40" s="10">
        <f t="shared" si="7"/>
        <v>40</v>
      </c>
      <c r="FW40" s="10">
        <f t="shared" si="7"/>
        <v>0</v>
      </c>
      <c r="FX40" s="10">
        <f t="shared" si="7"/>
        <v>60</v>
      </c>
      <c r="FY40" s="10">
        <f t="shared" si="7"/>
        <v>40</v>
      </c>
      <c r="FZ40" s="10">
        <f t="shared" si="7"/>
        <v>0</v>
      </c>
      <c r="GA40" s="10">
        <f t="shared" si="7"/>
        <v>40</v>
      </c>
      <c r="GB40" s="10">
        <f t="shared" si="7"/>
        <v>60</v>
      </c>
      <c r="GC40" s="10">
        <f t="shared" si="7"/>
        <v>0</v>
      </c>
      <c r="GD40" s="10">
        <f t="shared" si="7"/>
        <v>60</v>
      </c>
      <c r="GE40" s="10">
        <f t="shared" si="7"/>
        <v>40</v>
      </c>
      <c r="GF40" s="10">
        <f t="shared" si="7"/>
        <v>0</v>
      </c>
      <c r="GG40" s="10">
        <f t="shared" si="7"/>
        <v>40</v>
      </c>
      <c r="GH40" s="10">
        <f t="shared" si="7"/>
        <v>60</v>
      </c>
      <c r="GI40" s="10">
        <f t="shared" si="7"/>
        <v>0</v>
      </c>
      <c r="GJ40" s="10">
        <f t="shared" si="7"/>
        <v>60</v>
      </c>
      <c r="GK40" s="10">
        <f t="shared" si="7"/>
        <v>40</v>
      </c>
      <c r="GL40" s="10">
        <f t="shared" si="7"/>
        <v>0</v>
      </c>
      <c r="GM40" s="10">
        <f t="shared" si="7"/>
        <v>60</v>
      </c>
      <c r="GN40" s="10">
        <f t="shared" ref="GN40:IY40" si="8">GN39/5%</f>
        <v>40</v>
      </c>
      <c r="GO40" s="10">
        <f t="shared" si="8"/>
        <v>0</v>
      </c>
      <c r="GP40" s="10">
        <f t="shared" si="8"/>
        <v>40</v>
      </c>
      <c r="GQ40" s="10">
        <f t="shared" si="8"/>
        <v>40</v>
      </c>
      <c r="GR40" s="10">
        <f t="shared" si="8"/>
        <v>20</v>
      </c>
      <c r="GS40" s="10">
        <f t="shared" si="8"/>
        <v>40</v>
      </c>
      <c r="GT40" s="10">
        <f t="shared" si="8"/>
        <v>60</v>
      </c>
      <c r="GU40" s="10">
        <f t="shared" si="8"/>
        <v>0</v>
      </c>
      <c r="GV40" s="10">
        <f t="shared" si="8"/>
        <v>60</v>
      </c>
      <c r="GW40" s="10">
        <f t="shared" si="8"/>
        <v>40</v>
      </c>
      <c r="GX40" s="10">
        <f t="shared" si="8"/>
        <v>0</v>
      </c>
      <c r="GY40" s="10">
        <f t="shared" si="8"/>
        <v>60</v>
      </c>
      <c r="GZ40" s="10">
        <f t="shared" si="8"/>
        <v>40</v>
      </c>
      <c r="HA40" s="10">
        <f t="shared" si="8"/>
        <v>0</v>
      </c>
      <c r="HB40" s="10">
        <f t="shared" si="8"/>
        <v>40</v>
      </c>
      <c r="HC40" s="10">
        <f t="shared" si="8"/>
        <v>60</v>
      </c>
      <c r="HD40" s="10">
        <f t="shared" si="8"/>
        <v>0</v>
      </c>
      <c r="HE40" s="10">
        <f t="shared" si="8"/>
        <v>40</v>
      </c>
      <c r="HF40" s="10">
        <f t="shared" si="8"/>
        <v>60</v>
      </c>
      <c r="HG40" s="10">
        <f t="shared" si="8"/>
        <v>0</v>
      </c>
      <c r="HH40" s="10">
        <f t="shared" si="8"/>
        <v>60</v>
      </c>
      <c r="HI40" s="10">
        <f t="shared" si="8"/>
        <v>40</v>
      </c>
      <c r="HJ40" s="10">
        <f t="shared" si="8"/>
        <v>0</v>
      </c>
      <c r="HK40" s="10">
        <f t="shared" si="8"/>
        <v>60</v>
      </c>
      <c r="HL40" s="10">
        <f t="shared" si="8"/>
        <v>40</v>
      </c>
      <c r="HM40" s="10">
        <f t="shared" si="8"/>
        <v>0</v>
      </c>
      <c r="HN40" s="10">
        <f t="shared" si="8"/>
        <v>60</v>
      </c>
      <c r="HO40" s="10">
        <f t="shared" si="8"/>
        <v>40</v>
      </c>
      <c r="HP40" s="10">
        <f t="shared" si="8"/>
        <v>0</v>
      </c>
      <c r="HQ40" s="10">
        <f t="shared" si="8"/>
        <v>60</v>
      </c>
      <c r="HR40" s="10">
        <f t="shared" si="8"/>
        <v>40</v>
      </c>
      <c r="HS40" s="10">
        <f t="shared" si="8"/>
        <v>0</v>
      </c>
      <c r="HT40" s="10">
        <f t="shared" si="8"/>
        <v>40</v>
      </c>
      <c r="HU40" s="10">
        <f t="shared" si="8"/>
        <v>60</v>
      </c>
      <c r="HV40" s="10">
        <f t="shared" si="8"/>
        <v>0</v>
      </c>
      <c r="HW40" s="10">
        <f t="shared" si="8"/>
        <v>60</v>
      </c>
      <c r="HX40" s="10">
        <f t="shared" si="8"/>
        <v>40</v>
      </c>
      <c r="HY40" s="10">
        <f t="shared" si="8"/>
        <v>0</v>
      </c>
      <c r="HZ40" s="10">
        <f t="shared" si="8"/>
        <v>60</v>
      </c>
      <c r="IA40" s="10">
        <f t="shared" si="8"/>
        <v>40</v>
      </c>
      <c r="IB40" s="10">
        <f t="shared" si="8"/>
        <v>0</v>
      </c>
      <c r="IC40" s="10">
        <f t="shared" si="8"/>
        <v>60</v>
      </c>
      <c r="ID40" s="10">
        <f t="shared" si="8"/>
        <v>40</v>
      </c>
      <c r="IE40" s="10">
        <f t="shared" si="8"/>
        <v>0</v>
      </c>
      <c r="IF40" s="10">
        <f t="shared" si="8"/>
        <v>60</v>
      </c>
      <c r="IG40" s="10">
        <f t="shared" si="8"/>
        <v>40</v>
      </c>
      <c r="IH40" s="10">
        <f t="shared" si="8"/>
        <v>0</v>
      </c>
      <c r="II40" s="10">
        <f t="shared" si="8"/>
        <v>40</v>
      </c>
      <c r="IJ40" s="10">
        <f t="shared" si="8"/>
        <v>40</v>
      </c>
      <c r="IK40" s="10">
        <f t="shared" si="8"/>
        <v>20</v>
      </c>
      <c r="IL40" s="10">
        <f t="shared" si="8"/>
        <v>60</v>
      </c>
      <c r="IM40" s="10">
        <f t="shared" si="8"/>
        <v>40</v>
      </c>
      <c r="IN40" s="10">
        <f t="shared" si="8"/>
        <v>0</v>
      </c>
      <c r="IO40" s="10">
        <f t="shared" si="8"/>
        <v>60</v>
      </c>
      <c r="IP40" s="10">
        <f t="shared" si="8"/>
        <v>20</v>
      </c>
      <c r="IQ40" s="10">
        <f t="shared" si="8"/>
        <v>20</v>
      </c>
      <c r="IR40" s="10">
        <f t="shared" si="8"/>
        <v>40</v>
      </c>
      <c r="IS40" s="10">
        <f t="shared" si="8"/>
        <v>60</v>
      </c>
      <c r="IT40" s="10">
        <f t="shared" si="8"/>
        <v>0</v>
      </c>
      <c r="IU40" s="10">
        <f t="shared" si="8"/>
        <v>60</v>
      </c>
      <c r="IV40" s="10">
        <f t="shared" si="8"/>
        <v>40</v>
      </c>
      <c r="IW40" s="10">
        <f t="shared" si="8"/>
        <v>0</v>
      </c>
      <c r="IX40" s="10">
        <f>IX39/5%</f>
        <v>60</v>
      </c>
      <c r="IY40" s="10">
        <f t="shared" si="8"/>
        <v>40</v>
      </c>
      <c r="IZ40" s="10">
        <f t="shared" ref="IZ40:LE40" si="9">IZ39/5%</f>
        <v>0</v>
      </c>
      <c r="JA40" s="10">
        <f t="shared" si="9"/>
        <v>60</v>
      </c>
      <c r="JB40" s="10">
        <f t="shared" si="9"/>
        <v>40</v>
      </c>
      <c r="JC40" s="10">
        <f t="shared" si="9"/>
        <v>0</v>
      </c>
      <c r="JD40" s="10">
        <f t="shared" si="9"/>
        <v>40</v>
      </c>
      <c r="JE40" s="10">
        <f t="shared" si="9"/>
        <v>60</v>
      </c>
      <c r="JF40" s="10">
        <f t="shared" si="9"/>
        <v>0</v>
      </c>
      <c r="JG40" s="10">
        <f t="shared" si="9"/>
        <v>60</v>
      </c>
      <c r="JH40" s="10">
        <f t="shared" si="9"/>
        <v>40</v>
      </c>
      <c r="JI40" s="10">
        <f t="shared" si="9"/>
        <v>0</v>
      </c>
      <c r="JJ40" s="10">
        <f t="shared" si="9"/>
        <v>60</v>
      </c>
      <c r="JK40" s="10">
        <f t="shared" si="9"/>
        <v>40</v>
      </c>
      <c r="JL40" s="10">
        <f t="shared" si="9"/>
        <v>0</v>
      </c>
      <c r="JM40" s="10">
        <f t="shared" si="9"/>
        <v>60</v>
      </c>
      <c r="JN40" s="10">
        <f t="shared" si="9"/>
        <v>40</v>
      </c>
      <c r="JO40" s="10">
        <f t="shared" si="9"/>
        <v>0</v>
      </c>
      <c r="JP40" s="10">
        <f t="shared" si="9"/>
        <v>60</v>
      </c>
      <c r="JQ40" s="10">
        <f t="shared" si="9"/>
        <v>40</v>
      </c>
      <c r="JR40" s="10">
        <f t="shared" si="9"/>
        <v>0</v>
      </c>
      <c r="JS40" s="10">
        <f t="shared" si="9"/>
        <v>60</v>
      </c>
      <c r="JT40" s="10">
        <f t="shared" si="9"/>
        <v>40</v>
      </c>
      <c r="JU40" s="10">
        <f t="shared" si="9"/>
        <v>0</v>
      </c>
      <c r="JV40" s="10">
        <f t="shared" si="9"/>
        <v>80</v>
      </c>
      <c r="JW40" s="10">
        <f t="shared" si="9"/>
        <v>20</v>
      </c>
      <c r="JX40" s="10">
        <f t="shared" si="9"/>
        <v>0</v>
      </c>
      <c r="JY40" s="10">
        <f t="shared" si="9"/>
        <v>60</v>
      </c>
      <c r="JZ40" s="10">
        <f t="shared" si="9"/>
        <v>40</v>
      </c>
      <c r="KA40" s="10">
        <f t="shared" si="9"/>
        <v>0</v>
      </c>
      <c r="KB40" s="10">
        <f t="shared" si="9"/>
        <v>40</v>
      </c>
      <c r="KC40" s="10">
        <f t="shared" si="9"/>
        <v>60</v>
      </c>
      <c r="KD40" s="10">
        <f t="shared" si="9"/>
        <v>0</v>
      </c>
      <c r="KE40" s="10">
        <f t="shared" si="9"/>
        <v>60</v>
      </c>
      <c r="KF40" s="10">
        <f t="shared" si="9"/>
        <v>40</v>
      </c>
      <c r="KG40" s="10">
        <f t="shared" si="9"/>
        <v>0</v>
      </c>
      <c r="KH40" s="10">
        <f t="shared" si="9"/>
        <v>60</v>
      </c>
      <c r="KI40" s="10">
        <f t="shared" si="9"/>
        <v>40</v>
      </c>
      <c r="KJ40" s="10">
        <f t="shared" si="9"/>
        <v>0</v>
      </c>
      <c r="KK40" s="10">
        <f t="shared" si="9"/>
        <v>40</v>
      </c>
      <c r="KL40" s="10">
        <f t="shared" si="9"/>
        <v>60</v>
      </c>
      <c r="KM40" s="10">
        <f t="shared" si="9"/>
        <v>0</v>
      </c>
      <c r="KN40" s="10">
        <f t="shared" si="9"/>
        <v>40</v>
      </c>
      <c r="KO40" s="10">
        <f t="shared" si="9"/>
        <v>60</v>
      </c>
      <c r="KP40" s="10">
        <f t="shared" si="9"/>
        <v>0</v>
      </c>
      <c r="KQ40" s="10">
        <f t="shared" si="9"/>
        <v>20</v>
      </c>
      <c r="KR40" s="10">
        <f t="shared" si="9"/>
        <v>60</v>
      </c>
      <c r="KS40" s="10">
        <f t="shared" si="9"/>
        <v>20</v>
      </c>
      <c r="KT40" s="10">
        <f t="shared" si="9"/>
        <v>60</v>
      </c>
      <c r="KU40" s="10">
        <f t="shared" si="9"/>
        <v>40</v>
      </c>
      <c r="KV40" s="10">
        <f t="shared" si="9"/>
        <v>0</v>
      </c>
      <c r="KW40" s="10">
        <f t="shared" si="9"/>
        <v>60</v>
      </c>
      <c r="KX40" s="10">
        <f t="shared" si="9"/>
        <v>40</v>
      </c>
      <c r="KY40" s="10">
        <f t="shared" si="9"/>
        <v>0</v>
      </c>
      <c r="KZ40" s="10">
        <f t="shared" si="9"/>
        <v>80</v>
      </c>
      <c r="LA40" s="10">
        <f t="shared" si="9"/>
        <v>20</v>
      </c>
      <c r="LB40" s="10">
        <f t="shared" si="9"/>
        <v>0</v>
      </c>
      <c r="LC40" s="10">
        <f t="shared" si="9"/>
        <v>80</v>
      </c>
      <c r="LD40" s="10">
        <f t="shared" si="9"/>
        <v>20</v>
      </c>
      <c r="LE40" s="10">
        <f t="shared" si="9"/>
        <v>0</v>
      </c>
    </row>
    <row r="41" spans="1:317" ht="37.5" customHeight="1" x14ac:dyDescent="0.3">
      <c r="A41" s="39"/>
      <c r="B41" s="39"/>
      <c r="C41" s="188">
        <f>C40+D40+E40</f>
        <v>100</v>
      </c>
      <c r="D41" s="188"/>
      <c r="E41" s="188"/>
      <c r="F41" s="188">
        <f>F40+G40+H40</f>
        <v>100</v>
      </c>
      <c r="G41" s="188"/>
      <c r="H41" s="188"/>
      <c r="I41" s="188">
        <f t="shared" ref="I41" si="10">I40+J40+K40</f>
        <v>100</v>
      </c>
      <c r="J41" s="188"/>
      <c r="K41" s="188"/>
      <c r="L41" s="188">
        <f t="shared" ref="L41" si="11">L40+M40+N40</f>
        <v>100</v>
      </c>
      <c r="M41" s="188"/>
      <c r="N41" s="188"/>
      <c r="O41" s="188">
        <f t="shared" ref="O41" si="12">O40+P40+Q40</f>
        <v>100</v>
      </c>
      <c r="P41" s="188"/>
      <c r="Q41" s="188"/>
      <c r="R41" s="188">
        <f t="shared" ref="R41" si="13">R40+S40+T40</f>
        <v>100</v>
      </c>
      <c r="S41" s="188"/>
      <c r="T41" s="188"/>
      <c r="U41" s="188">
        <f t="shared" ref="U41" si="14">U40+V40+W40</f>
        <v>100</v>
      </c>
      <c r="V41" s="188"/>
      <c r="W41" s="188"/>
      <c r="X41" s="188">
        <f t="shared" ref="X41" si="15">X40+Y40+Z40</f>
        <v>100</v>
      </c>
      <c r="Y41" s="188"/>
      <c r="Z41" s="188"/>
      <c r="AA41" s="188">
        <f t="shared" ref="AA41" si="16">AA40+AB40+AC40</f>
        <v>100</v>
      </c>
      <c r="AB41" s="188"/>
      <c r="AC41" s="188"/>
      <c r="AD41" s="188">
        <f t="shared" ref="AD41" si="17">AD40+AE40+AF40</f>
        <v>100</v>
      </c>
      <c r="AE41" s="188"/>
      <c r="AF41" s="188"/>
      <c r="AG41" s="188">
        <f t="shared" ref="AG41" si="18">AG40+AH40+AI40</f>
        <v>100</v>
      </c>
      <c r="AH41" s="188"/>
      <c r="AI41" s="188"/>
      <c r="AJ41" s="188">
        <f t="shared" ref="AJ41" si="19">AJ40+AK40+AL40</f>
        <v>100</v>
      </c>
      <c r="AK41" s="188"/>
      <c r="AL41" s="188"/>
      <c r="AM41" s="188">
        <f t="shared" ref="AM41" si="20">AM40+AN40+AO40</f>
        <v>100</v>
      </c>
      <c r="AN41" s="188"/>
      <c r="AO41" s="188"/>
      <c r="AP41" s="188">
        <f t="shared" ref="AP41" si="21">AP40+AQ40+AR40</f>
        <v>100</v>
      </c>
      <c r="AQ41" s="188"/>
      <c r="AR41" s="188"/>
      <c r="AS41" s="188">
        <f t="shared" ref="AS41" si="22">AS40+AT40+AU40</f>
        <v>100</v>
      </c>
      <c r="AT41" s="188"/>
      <c r="AU41" s="188"/>
      <c r="AV41" s="188">
        <f t="shared" ref="AV41" si="23">AV40+AW40+AX40</f>
        <v>100</v>
      </c>
      <c r="AW41" s="188"/>
      <c r="AX41" s="188"/>
      <c r="AY41" s="188">
        <f t="shared" ref="AY41" si="24">AY40+AZ40+BA40</f>
        <v>100</v>
      </c>
      <c r="AZ41" s="188"/>
      <c r="BA41" s="188"/>
      <c r="BB41" s="188">
        <f t="shared" ref="BB41" si="25">BB40+BC40+BD40</f>
        <v>100</v>
      </c>
      <c r="BC41" s="188"/>
      <c r="BD41" s="188"/>
      <c r="BE41" s="188">
        <f t="shared" ref="BE41" si="26">BE40+BF40+BG40</f>
        <v>100</v>
      </c>
      <c r="BF41" s="188"/>
      <c r="BG41" s="188"/>
      <c r="BH41" s="188">
        <f t="shared" ref="BH41" si="27">BH40+BI40+BJ40</f>
        <v>100</v>
      </c>
      <c r="BI41" s="188"/>
      <c r="BJ41" s="188"/>
      <c r="BK41" s="188">
        <f t="shared" ref="BK41" si="28">BK40+BL40+BM40</f>
        <v>100</v>
      </c>
      <c r="BL41" s="188"/>
      <c r="BM41" s="188"/>
      <c r="BN41" s="188">
        <f t="shared" ref="BN41" si="29">BN40+BO40+BP40</f>
        <v>100</v>
      </c>
      <c r="BO41" s="188"/>
      <c r="BP41" s="188"/>
      <c r="BQ41" s="188">
        <f t="shared" ref="BQ41" si="30">BQ40+BR40+BS40</f>
        <v>100</v>
      </c>
      <c r="BR41" s="188"/>
      <c r="BS41" s="188"/>
      <c r="BT41" s="188">
        <f t="shared" ref="BT41" si="31">BT40+BU40+BV40</f>
        <v>100</v>
      </c>
      <c r="BU41" s="188"/>
      <c r="BV41" s="188"/>
      <c r="BW41" s="188">
        <f t="shared" ref="BW41" si="32">BW40+BX40+BY40</f>
        <v>100</v>
      </c>
      <c r="BX41" s="188"/>
      <c r="BY41" s="188"/>
      <c r="BZ41" s="188">
        <f t="shared" ref="BZ41" si="33">BZ40+CA40+CB40</f>
        <v>100</v>
      </c>
      <c r="CA41" s="188"/>
      <c r="CB41" s="188"/>
      <c r="CC41" s="188">
        <f t="shared" ref="CC41" si="34">CC40+CD40+CE40</f>
        <v>100</v>
      </c>
      <c r="CD41" s="188"/>
      <c r="CE41" s="188"/>
      <c r="CF41" s="188">
        <f t="shared" ref="CF41" si="35">CF40+CG40+CH40</f>
        <v>100</v>
      </c>
      <c r="CG41" s="188"/>
      <c r="CH41" s="188"/>
      <c r="CI41" s="188">
        <f t="shared" ref="CI41" si="36">CI40+CJ40+CK40</f>
        <v>100</v>
      </c>
      <c r="CJ41" s="188"/>
      <c r="CK41" s="188"/>
      <c r="CL41" s="188">
        <f t="shared" ref="CL41" si="37">CL40+CM40+CN40</f>
        <v>100</v>
      </c>
      <c r="CM41" s="188"/>
      <c r="CN41" s="188"/>
      <c r="CO41" s="188">
        <f t="shared" ref="CO41" si="38">CO40+CP40+CQ40</f>
        <v>100</v>
      </c>
      <c r="CP41" s="188"/>
      <c r="CQ41" s="188"/>
      <c r="CR41" s="188">
        <f t="shared" ref="CR41" si="39">CR40+CS40+CT40</f>
        <v>100</v>
      </c>
      <c r="CS41" s="188"/>
      <c r="CT41" s="188"/>
      <c r="CU41" s="188">
        <f t="shared" ref="CU41" si="40">CU40+CV40+CW40</f>
        <v>100</v>
      </c>
      <c r="CV41" s="188"/>
      <c r="CW41" s="188"/>
      <c r="CX41" s="188">
        <f t="shared" ref="CX41" si="41">CX40+CY40+CZ40</f>
        <v>100</v>
      </c>
      <c r="CY41" s="188"/>
      <c r="CZ41" s="188"/>
      <c r="DA41" s="188">
        <f t="shared" ref="DA41" si="42">DA40+DB40+DC40</f>
        <v>100</v>
      </c>
      <c r="DB41" s="188"/>
      <c r="DC41" s="188"/>
      <c r="DD41" s="188">
        <f t="shared" ref="DD41" si="43">DD40+DE40+DF40</f>
        <v>100</v>
      </c>
      <c r="DE41" s="188"/>
      <c r="DF41" s="188"/>
      <c r="DG41" s="188">
        <f t="shared" ref="DG41" si="44">DG40+DH40+DI40</f>
        <v>100</v>
      </c>
      <c r="DH41" s="188"/>
      <c r="DI41" s="188"/>
      <c r="DJ41" s="188">
        <f t="shared" ref="DJ41" si="45">DJ40+DK40+DL40</f>
        <v>100</v>
      </c>
      <c r="DK41" s="188"/>
      <c r="DL41" s="188"/>
      <c r="DM41" s="188">
        <f t="shared" ref="DM41" si="46">DM40+DN40+DO40</f>
        <v>100</v>
      </c>
      <c r="DN41" s="188"/>
      <c r="DO41" s="188"/>
      <c r="DP41" s="188">
        <f t="shared" ref="DP41" si="47">DP40+DQ40+DR40</f>
        <v>100</v>
      </c>
      <c r="DQ41" s="188"/>
      <c r="DR41" s="188"/>
      <c r="DS41" s="188">
        <f t="shared" ref="DS41" si="48">DS40+DT40+DU40</f>
        <v>100</v>
      </c>
      <c r="DT41" s="188"/>
      <c r="DU41" s="188"/>
      <c r="DV41" s="188">
        <f t="shared" ref="DV41" si="49">DV40+DW40+DX40</f>
        <v>100</v>
      </c>
      <c r="DW41" s="188"/>
      <c r="DX41" s="188"/>
      <c r="DY41" s="188">
        <f t="shared" ref="DY41" si="50">DY40+DZ40+EA40</f>
        <v>100</v>
      </c>
      <c r="DZ41" s="188"/>
      <c r="EA41" s="188"/>
      <c r="EB41" s="188">
        <f t="shared" ref="EB41" si="51">EB40+EC40+ED40</f>
        <v>100</v>
      </c>
      <c r="EC41" s="188"/>
      <c r="ED41" s="188"/>
      <c r="EE41" s="188">
        <f t="shared" ref="EE41" si="52">EE40+EF40+EG40</f>
        <v>100</v>
      </c>
      <c r="EF41" s="188"/>
      <c r="EG41" s="188"/>
      <c r="EH41" s="188">
        <f t="shared" ref="EH41" si="53">EH40+EI40+EJ40</f>
        <v>100</v>
      </c>
      <c r="EI41" s="188"/>
      <c r="EJ41" s="188"/>
      <c r="EK41" s="188">
        <f t="shared" ref="EK41" si="54">EK40+EL40+EM40</f>
        <v>100</v>
      </c>
      <c r="EL41" s="188"/>
      <c r="EM41" s="188"/>
      <c r="EN41" s="188">
        <f t="shared" ref="EN41" si="55">EN40+EO40+EP40</f>
        <v>100</v>
      </c>
      <c r="EO41" s="188"/>
      <c r="EP41" s="188"/>
      <c r="EQ41" s="188">
        <f t="shared" ref="EQ41" si="56">EQ40+ER40+ES40</f>
        <v>100</v>
      </c>
      <c r="ER41" s="188"/>
      <c r="ES41" s="188"/>
      <c r="ET41" s="188">
        <f t="shared" ref="ET41" si="57">ET40+EU40+EV40</f>
        <v>100</v>
      </c>
      <c r="EU41" s="188"/>
      <c r="EV41" s="188"/>
      <c r="EW41" s="188">
        <f t="shared" ref="EW41" si="58">EW40+EX40+EY40</f>
        <v>100</v>
      </c>
      <c r="EX41" s="188"/>
      <c r="EY41" s="188"/>
      <c r="EZ41" s="188">
        <f t="shared" ref="EZ41" si="59">EZ40+FA40+FB40</f>
        <v>100</v>
      </c>
      <c r="FA41" s="188"/>
      <c r="FB41" s="188"/>
      <c r="FC41" s="188">
        <f t="shared" ref="FC41" si="60">FC40+FD40+FE40</f>
        <v>100</v>
      </c>
      <c r="FD41" s="188"/>
      <c r="FE41" s="188"/>
      <c r="FF41" s="188">
        <f t="shared" ref="FF41" si="61">FF40+FG40+FH40</f>
        <v>100</v>
      </c>
      <c r="FG41" s="188"/>
      <c r="FH41" s="188"/>
      <c r="FI41" s="188">
        <f t="shared" ref="FI41" si="62">FI40+FJ40+FK40</f>
        <v>100</v>
      </c>
      <c r="FJ41" s="188"/>
      <c r="FK41" s="188"/>
      <c r="FL41" s="188">
        <f t="shared" ref="FL41" si="63">FL40+FM40+FN40</f>
        <v>100</v>
      </c>
      <c r="FM41" s="188"/>
      <c r="FN41" s="188"/>
      <c r="FO41" s="188">
        <f t="shared" ref="FO41" si="64">FO40+FP40+FQ40</f>
        <v>100</v>
      </c>
      <c r="FP41" s="188"/>
      <c r="FQ41" s="188"/>
      <c r="FR41" s="188">
        <f t="shared" ref="FR41" si="65">FR40+FS40+FT40</f>
        <v>100</v>
      </c>
      <c r="FS41" s="188"/>
      <c r="FT41" s="188"/>
      <c r="FU41" s="188">
        <f t="shared" ref="FU41" si="66">FU40+FV40+FW40</f>
        <v>100</v>
      </c>
      <c r="FV41" s="188"/>
      <c r="FW41" s="188"/>
      <c r="FX41" s="188">
        <f t="shared" ref="FX41" si="67">FX40+FY40+FZ40</f>
        <v>100</v>
      </c>
      <c r="FY41" s="188"/>
      <c r="FZ41" s="188"/>
      <c r="GA41" s="188">
        <f t="shared" ref="GA41" si="68">GA40+GB40+GC40</f>
        <v>100</v>
      </c>
      <c r="GB41" s="188"/>
      <c r="GC41" s="188"/>
      <c r="GD41" s="188">
        <f t="shared" ref="GD41" si="69">GD40+GE40+GF40</f>
        <v>100</v>
      </c>
      <c r="GE41" s="188"/>
      <c r="GF41" s="188"/>
      <c r="GG41" s="188">
        <f t="shared" ref="GG41" si="70">GG40+GH40+GI40</f>
        <v>100</v>
      </c>
      <c r="GH41" s="188"/>
      <c r="GI41" s="188"/>
      <c r="GJ41" s="188">
        <f t="shared" ref="GJ41" si="71">GJ40+GK40+GL40</f>
        <v>100</v>
      </c>
      <c r="GK41" s="188"/>
      <c r="GL41" s="188"/>
      <c r="GM41" s="188">
        <f t="shared" ref="GM41" si="72">GM40+GN40+GO40</f>
        <v>100</v>
      </c>
      <c r="GN41" s="188"/>
      <c r="GO41" s="188"/>
      <c r="GP41" s="188">
        <f t="shared" ref="GP41" si="73">GP40+GQ40+GR40</f>
        <v>100</v>
      </c>
      <c r="GQ41" s="188"/>
      <c r="GR41" s="188"/>
      <c r="GS41" s="188">
        <f t="shared" ref="GS41" si="74">GS40+GT40+GU40</f>
        <v>100</v>
      </c>
      <c r="GT41" s="188"/>
      <c r="GU41" s="188"/>
      <c r="GV41" s="188">
        <f t="shared" ref="GV41" si="75">GV40+GW40+GX40</f>
        <v>100</v>
      </c>
      <c r="GW41" s="188"/>
      <c r="GX41" s="188"/>
      <c r="GY41" s="188">
        <f t="shared" ref="GY41" si="76">GY40+GZ40+HA40</f>
        <v>100</v>
      </c>
      <c r="GZ41" s="188"/>
      <c r="HA41" s="188"/>
      <c r="HB41" s="188">
        <f t="shared" ref="HB41" si="77">HB40+HC40+HD40</f>
        <v>100</v>
      </c>
      <c r="HC41" s="188"/>
      <c r="HD41" s="188"/>
      <c r="HE41" s="188">
        <f t="shared" ref="HE41" si="78">HE40+HF40+HG40</f>
        <v>100</v>
      </c>
      <c r="HF41" s="188"/>
      <c r="HG41" s="188"/>
      <c r="HH41" s="188">
        <f t="shared" ref="HH41" si="79">HH40+HI40+HJ40</f>
        <v>100</v>
      </c>
      <c r="HI41" s="188"/>
      <c r="HJ41" s="188"/>
      <c r="HK41" s="188">
        <f t="shared" ref="HK41" si="80">HK40+HL40+HM40</f>
        <v>100</v>
      </c>
      <c r="HL41" s="188"/>
      <c r="HM41" s="188"/>
      <c r="HN41" s="188">
        <f t="shared" ref="HN41" si="81">HN40+HO40+HP40</f>
        <v>100</v>
      </c>
      <c r="HO41" s="188"/>
      <c r="HP41" s="188"/>
      <c r="HQ41" s="188">
        <f t="shared" ref="HQ41" si="82">HQ40+HR40+HS40</f>
        <v>100</v>
      </c>
      <c r="HR41" s="188"/>
      <c r="HS41" s="188"/>
      <c r="HT41" s="188">
        <f t="shared" ref="HT41" si="83">HT40+HU40+HV40</f>
        <v>100</v>
      </c>
      <c r="HU41" s="188"/>
      <c r="HV41" s="188"/>
      <c r="HW41" s="188">
        <f t="shared" ref="HW41" si="84">HW40+HX40+HY40</f>
        <v>100</v>
      </c>
      <c r="HX41" s="188"/>
      <c r="HY41" s="188"/>
      <c r="HZ41" s="188">
        <f t="shared" ref="HZ41" si="85">HZ40+IA40+IB40</f>
        <v>100</v>
      </c>
      <c r="IA41" s="188"/>
      <c r="IB41" s="188"/>
      <c r="IC41" s="188">
        <f t="shared" ref="IC41" si="86">IC40+ID40+IE40</f>
        <v>100</v>
      </c>
      <c r="ID41" s="188"/>
      <c r="IE41" s="188"/>
      <c r="IF41" s="188">
        <f t="shared" ref="IF41" si="87">IF40+IG40+IH40</f>
        <v>100</v>
      </c>
      <c r="IG41" s="188"/>
      <c r="IH41" s="188"/>
      <c r="II41" s="188">
        <f t="shared" ref="II41" si="88">II40+IJ40+IK40</f>
        <v>100</v>
      </c>
      <c r="IJ41" s="188"/>
      <c r="IK41" s="188"/>
      <c r="IL41" s="188">
        <f t="shared" ref="IL41" si="89">IL40+IM40+IN40</f>
        <v>100</v>
      </c>
      <c r="IM41" s="188"/>
      <c r="IN41" s="188"/>
      <c r="IO41" s="188">
        <f t="shared" ref="IO41" si="90">IO40+IP40+IQ40</f>
        <v>100</v>
      </c>
      <c r="IP41" s="188"/>
      <c r="IQ41" s="188"/>
      <c r="IR41" s="188">
        <f t="shared" ref="IR41" si="91">IR40+IS40+IT40</f>
        <v>100</v>
      </c>
      <c r="IS41" s="188"/>
      <c r="IT41" s="188"/>
      <c r="IU41" s="188">
        <f t="shared" ref="IU41" si="92">IU40+IV40+IW40</f>
        <v>100</v>
      </c>
      <c r="IV41" s="188"/>
      <c r="IW41" s="188"/>
      <c r="IX41" s="188">
        <f t="shared" ref="IX41" si="93">IX40+IY40+IZ40</f>
        <v>100</v>
      </c>
      <c r="IY41" s="188"/>
      <c r="IZ41" s="188"/>
      <c r="JA41" s="188">
        <f t="shared" ref="JA41" si="94">JA40+JB40+JC40</f>
        <v>100</v>
      </c>
      <c r="JB41" s="188"/>
      <c r="JC41" s="188"/>
      <c r="JD41" s="188">
        <f t="shared" ref="JD41" si="95">JD40+JE40+JF40</f>
        <v>100</v>
      </c>
      <c r="JE41" s="188"/>
      <c r="JF41" s="188"/>
      <c r="JG41" s="188">
        <f t="shared" ref="JG41" si="96">JG40+JH40+JI40</f>
        <v>100</v>
      </c>
      <c r="JH41" s="188"/>
      <c r="JI41" s="188"/>
      <c r="JJ41" s="188">
        <f t="shared" ref="JJ41" si="97">JJ40+JK40+JL40</f>
        <v>100</v>
      </c>
      <c r="JK41" s="188"/>
      <c r="JL41" s="188"/>
      <c r="JM41" s="188">
        <f t="shared" ref="JM41" si="98">JM40+JN40+JO40</f>
        <v>100</v>
      </c>
      <c r="JN41" s="188"/>
      <c r="JO41" s="188"/>
      <c r="JP41" s="188">
        <f t="shared" ref="JP41" si="99">JP40+JQ40+JR40</f>
        <v>100</v>
      </c>
      <c r="JQ41" s="188"/>
      <c r="JR41" s="188"/>
      <c r="JS41" s="188">
        <f t="shared" ref="JS41" si="100">JS40+JT40+JU40</f>
        <v>100</v>
      </c>
      <c r="JT41" s="188"/>
      <c r="JU41" s="188"/>
      <c r="JV41" s="188">
        <f t="shared" ref="JV41" si="101">JV40+JW40+JX40</f>
        <v>100</v>
      </c>
      <c r="JW41" s="188"/>
      <c r="JX41" s="188"/>
      <c r="JY41" s="188">
        <f t="shared" ref="JY41" si="102">JY40+JZ40+KA40</f>
        <v>100</v>
      </c>
      <c r="JZ41" s="188"/>
      <c r="KA41" s="188"/>
      <c r="KB41" s="188">
        <f t="shared" ref="KB41" si="103">KB40+KC40+KD40</f>
        <v>100</v>
      </c>
      <c r="KC41" s="188"/>
      <c r="KD41" s="188"/>
      <c r="KE41" s="188">
        <f t="shared" ref="KE41" si="104">KE40+KF40+KG40</f>
        <v>100</v>
      </c>
      <c r="KF41" s="188"/>
      <c r="KG41" s="188"/>
      <c r="KH41" s="188">
        <f t="shared" ref="KH41" si="105">KH40+KI40+KJ40</f>
        <v>100</v>
      </c>
      <c r="KI41" s="188"/>
      <c r="KJ41" s="188"/>
      <c r="KK41" s="188">
        <f t="shared" ref="KK41" si="106">KK40+KL40+KM40</f>
        <v>100</v>
      </c>
      <c r="KL41" s="188"/>
      <c r="KM41" s="188"/>
      <c r="KN41" s="188">
        <f t="shared" ref="KN41" si="107">KN40+KO40+KP40</f>
        <v>100</v>
      </c>
      <c r="KO41" s="188"/>
      <c r="KP41" s="188"/>
      <c r="KQ41" s="188">
        <f t="shared" ref="KQ41" si="108">KQ40+KR40+KS40</f>
        <v>100</v>
      </c>
      <c r="KR41" s="188"/>
      <c r="KS41" s="188"/>
      <c r="KT41" s="188">
        <f t="shared" ref="KT41" si="109">KT40+KU40+KV40</f>
        <v>100</v>
      </c>
      <c r="KU41" s="188"/>
      <c r="KV41" s="188"/>
      <c r="KW41" s="188">
        <f t="shared" ref="KW41" si="110">KW40+KX40+KY40</f>
        <v>100</v>
      </c>
      <c r="KX41" s="188"/>
      <c r="KY41" s="188"/>
      <c r="KZ41" s="188">
        <f t="shared" ref="KZ41" si="111">KZ40+LA40+LB40</f>
        <v>100</v>
      </c>
      <c r="LA41" s="188"/>
      <c r="LB41" s="188"/>
      <c r="LC41" s="188">
        <f t="shared" ref="LC41" si="112">LC40+LD40+LE40</f>
        <v>100</v>
      </c>
      <c r="LD41" s="188"/>
      <c r="LE41" s="188"/>
    </row>
    <row r="43" spans="1:317" x14ac:dyDescent="0.3">
      <c r="B43" t="s">
        <v>1898</v>
      </c>
    </row>
    <row r="44" spans="1:317" x14ac:dyDescent="0.3">
      <c r="B44" t="s">
        <v>1899</v>
      </c>
      <c r="C44" t="s">
        <v>1902</v>
      </c>
      <c r="D44" s="61">
        <f>(C40+F40+I40+L40+O40+R40+U40+X40+AA40+AD40+AG40+AJ40+AM40+AP40+AS40+AV40+AY40+BB40+BE40)/19</f>
        <v>66.315789473684205</v>
      </c>
      <c r="E44" s="61">
        <f>D44/100*5</f>
        <v>3.3157894736842102</v>
      </c>
    </row>
    <row r="45" spans="1:317" x14ac:dyDescent="0.3">
      <c r="B45" t="s">
        <v>1900</v>
      </c>
      <c r="C45" t="s">
        <v>1902</v>
      </c>
      <c r="D45" s="61">
        <f>(D40+G40+J40+M40+P40+S40+V40+Y40+AB40+AE40+AH40+AK40+AN40+AQ40+AT40+AW40+AZ40+BC40+BF40)/19</f>
        <v>30.526315789473685</v>
      </c>
      <c r="E45" s="61">
        <f>D45/100*5</f>
        <v>1.5263157894736843</v>
      </c>
      <c r="G45" s="146">
        <f>SUM(D44:D46)</f>
        <v>100</v>
      </c>
    </row>
    <row r="46" spans="1:317" x14ac:dyDescent="0.3">
      <c r="B46" t="s">
        <v>1901</v>
      </c>
      <c r="C46" t="s">
        <v>1902</v>
      </c>
      <c r="D46" s="61">
        <f>(E40+H40+K40+N40+Q40+T40+W40+Z40+AC40+AF40+AI40+AL40+AO40+AR40+AU40+AX40+BA40+BD40+BG40)/19</f>
        <v>3.1578947368421053</v>
      </c>
      <c r="E46" s="61">
        <f>D46/100*5</f>
        <v>0.15789473684210525</v>
      </c>
    </row>
    <row r="48" spans="1:317" x14ac:dyDescent="0.3">
      <c r="B48" t="s">
        <v>1899</v>
      </c>
      <c r="C48" t="s">
        <v>1903</v>
      </c>
      <c r="D48">
        <f>(BH40+BK40+BN40+BQ40+BT40+BW40+BZ40+CC40+CF40+CI40+CL40+CO40+CR40+CU40+CX40+DA40+DD40+DG40+DJ40+DM40)/20</f>
        <v>57</v>
      </c>
      <c r="E48">
        <f>D48/100*5</f>
        <v>2.8499999999999996</v>
      </c>
    </row>
    <row r="49" spans="2:7" x14ac:dyDescent="0.3">
      <c r="B49" t="s">
        <v>1900</v>
      </c>
      <c r="C49" t="s">
        <v>1903</v>
      </c>
      <c r="D49">
        <f>(BI40+BL40+BO40+BR40+BU40+BX40+CA40+CD40+CG40+CJ40+CM40+CP40+CS40+CV40+CY40+DB40+DE40+DH40+DK40+DN40)/20</f>
        <v>38</v>
      </c>
      <c r="E49">
        <f>D49/100*5</f>
        <v>1.9</v>
      </c>
      <c r="G49" s="72">
        <f>SUM(D48:D50)</f>
        <v>100</v>
      </c>
    </row>
    <row r="50" spans="2:7" x14ac:dyDescent="0.3">
      <c r="B50" t="s">
        <v>1901</v>
      </c>
      <c r="C50" t="s">
        <v>1903</v>
      </c>
      <c r="D50">
        <f>(BJ40+BM40+BP40+BS40+BV40+BY40+CB40+CE40+CH40+CK40+CN40+CQ40+CT40+CW40+CZ40+DC40+DF40+DI40+DL40+DO40)/20</f>
        <v>5</v>
      </c>
      <c r="E50">
        <f>D50/100*5</f>
        <v>0.25</v>
      </c>
    </row>
    <row r="52" spans="2:7" x14ac:dyDescent="0.3">
      <c r="B52" t="s">
        <v>1899</v>
      </c>
      <c r="C52" t="s">
        <v>1904</v>
      </c>
      <c r="D52" s="61">
        <f>(DP40+DS40+DV40+DY40+EB40+EE40+EH40+EK40+EN40)/9</f>
        <v>57.777777777777779</v>
      </c>
      <c r="E52">
        <f>D52/100*5</f>
        <v>2.8888888888888893</v>
      </c>
    </row>
    <row r="53" spans="2:7" x14ac:dyDescent="0.3">
      <c r="B53" t="s">
        <v>1900</v>
      </c>
      <c r="C53" t="s">
        <v>1904</v>
      </c>
      <c r="D53" s="61">
        <f>(DQ40+DT40+DW40+DZ40+EC40+EF40+EI40+EL40+EO40)/9</f>
        <v>37.777777777777779</v>
      </c>
      <c r="E53" s="61">
        <f>D53/100*5</f>
        <v>1.8888888888888888</v>
      </c>
      <c r="G53" s="146">
        <f>SUM(D52:D54)</f>
        <v>100</v>
      </c>
    </row>
    <row r="54" spans="2:7" x14ac:dyDescent="0.3">
      <c r="B54" t="s">
        <v>1901</v>
      </c>
      <c r="C54" t="s">
        <v>1904</v>
      </c>
      <c r="D54" s="61">
        <f>(DR40+DU40+DX40+EA40+ED40+EG40+EJ40+EM40+EP40)/9</f>
        <v>4.4444444444444446</v>
      </c>
      <c r="E54" s="61">
        <f>D54/100*5</f>
        <v>0.22222222222222224</v>
      </c>
    </row>
    <row r="56" spans="2:7" x14ac:dyDescent="0.3">
      <c r="B56" t="s">
        <v>1899</v>
      </c>
      <c r="C56" t="s">
        <v>1905</v>
      </c>
      <c r="D56" s="61">
        <f>(EQ40+ET40+EW40+EZ40+FC40+FF40+FI40+FL40+FO40+FR40+FU40+FX40+GA40+GD40+GG40+GJ40+GM40+GP40+GS40+GV40+GY40+HB40+HE40+HH40+HK40+HN40+HQ40+HT40+HW40+HZ40+IC40+IF40+II40+IL40+IO40+IR40+IU40)/37</f>
        <v>52.972972972972975</v>
      </c>
      <c r="E56" s="61">
        <f>D56/100*5</f>
        <v>2.6486486486486487</v>
      </c>
    </row>
    <row r="57" spans="2:7" x14ac:dyDescent="0.3">
      <c r="B57" t="s">
        <v>1900</v>
      </c>
      <c r="C57" t="s">
        <v>1905</v>
      </c>
      <c r="D57" s="61">
        <f>(ER40+EU40+EX40+FA40+FD40+FG40+FJ40+FM40+FP40+FS40+FV40+FY40+GB40+GE40+GH40+GK40+GN40+GQ40+GT40+GW40+GZ40+HC40+HF40+HI40+HL40+HO40+HR40+HU40+HX40+IA40+ID40+IG40+IJ40+IM40+IP40+IS40+IV40)/37</f>
        <v>43.783783783783782</v>
      </c>
      <c r="E57" s="61">
        <f>D57/100*5</f>
        <v>2.189189189189189</v>
      </c>
      <c r="G57" s="146">
        <f>SUM(D56:D58)</f>
        <v>100</v>
      </c>
    </row>
    <row r="58" spans="2:7" x14ac:dyDescent="0.3">
      <c r="B58" t="s">
        <v>1901</v>
      </c>
      <c r="C58" t="s">
        <v>1905</v>
      </c>
      <c r="D58" s="61">
        <f>(ES40+EV40+EY40+FB40+FE40+FH40+FK40+FN40+FQ40+FT40+FW40+FZ40+GC40+GF40+GI40+GL40+GO40+GR40+GU40+GX40+HA40+HD40+HG40+HJ40+HM40+HP40+HS40+HV40+HY40+IB40+IE40+IH40+IK40+IN40+IQ40+IT40+IW40)/37</f>
        <v>3.2432432432432434</v>
      </c>
      <c r="E58" s="61">
        <f>D58/100*5</f>
        <v>0.16216216216216217</v>
      </c>
    </row>
    <row r="60" spans="2:7" x14ac:dyDescent="0.3">
      <c r="B60" t="s">
        <v>1899</v>
      </c>
      <c r="C60" t="s">
        <v>1906</v>
      </c>
      <c r="D60" s="61">
        <f>(IX40+JA40+JD40+JG40+JJ40+JM40+JP40+JS40+JV40+JY40+KB40+KE40+D59+KK40+KN40+KQ40+KT40+KW40+KZ40+LC40)/20</f>
        <v>54</v>
      </c>
      <c r="E60">
        <f>D60/100*5</f>
        <v>2.7</v>
      </c>
    </row>
    <row r="61" spans="2:7" x14ac:dyDescent="0.3">
      <c r="B61" t="s">
        <v>1900</v>
      </c>
      <c r="C61" t="s">
        <v>1906</v>
      </c>
      <c r="D61" s="61">
        <f>(IY40+JB40+JE40+JH40+JK40+JN40+JQ40+JT40+JW40+JZ40+KC40+KF40+KI40+KL40+KO40+KR40+KU40+KX40+LA40+LD40)/20</f>
        <v>42</v>
      </c>
      <c r="E61">
        <f>D61/100*5</f>
        <v>2.1</v>
      </c>
      <c r="G61" s="146">
        <f>SUM(D60:D62)</f>
        <v>100</v>
      </c>
    </row>
    <row r="62" spans="2:7" x14ac:dyDescent="0.3">
      <c r="B62" t="s">
        <v>1901</v>
      </c>
      <c r="C62" t="s">
        <v>1906</v>
      </c>
      <c r="D62" s="61">
        <f>(IX40+IZ40+JC40+JF40+JI40+JL40+JO40+JR40+JU40+JX40+KA40+KD40+KG40+KJ40+KM40+KP40+KS40+KV40+KY40+LB40+LE40)/20</f>
        <v>4</v>
      </c>
      <c r="E62">
        <f>D62/100*5</f>
        <v>0.2</v>
      </c>
    </row>
    <row r="64" spans="2:7" x14ac:dyDescent="0.3">
      <c r="D64" s="61"/>
    </row>
  </sheetData>
  <mergeCells count="340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1:CW41"/>
    <mergeCell ref="CX41:CZ41"/>
    <mergeCell ref="DA41:DC41"/>
    <mergeCell ref="DD41:DF41"/>
    <mergeCell ref="DG41:DI41"/>
    <mergeCell ref="DJ41:DL41"/>
    <mergeCell ref="DM41:DO41"/>
    <mergeCell ref="DP41:DR41"/>
    <mergeCell ref="DS41:DU41"/>
    <mergeCell ref="DV41:DX41"/>
    <mergeCell ref="DY41:EA41"/>
    <mergeCell ref="EB41:ED41"/>
    <mergeCell ref="EE41:EG41"/>
    <mergeCell ref="EH41:EJ41"/>
    <mergeCell ref="EK41:EM41"/>
    <mergeCell ref="EN41:EP41"/>
    <mergeCell ref="EQ41:ES41"/>
    <mergeCell ref="ET41:EV41"/>
    <mergeCell ref="EW41:EY41"/>
    <mergeCell ref="EZ41:FB41"/>
    <mergeCell ref="FC41:FE41"/>
    <mergeCell ref="FF41:FH41"/>
    <mergeCell ref="FI41:FK41"/>
    <mergeCell ref="FL41:FN41"/>
    <mergeCell ref="FO41:FQ41"/>
    <mergeCell ref="FR41:FT41"/>
    <mergeCell ref="FU41:FW41"/>
    <mergeCell ref="FX41:FZ41"/>
    <mergeCell ref="GA41:GC41"/>
    <mergeCell ref="GD41:GF41"/>
    <mergeCell ref="GG41:GI41"/>
    <mergeCell ref="GJ41:GL41"/>
    <mergeCell ref="GM41:GO41"/>
    <mergeCell ref="GP41:GR41"/>
    <mergeCell ref="GS41:GU41"/>
    <mergeCell ref="GV41:GX41"/>
    <mergeCell ref="GY41:HA41"/>
    <mergeCell ref="HB41:HD41"/>
    <mergeCell ref="HE41:HG41"/>
    <mergeCell ref="HH41:HJ41"/>
    <mergeCell ref="HK41:HM41"/>
    <mergeCell ref="HN41:HP41"/>
    <mergeCell ref="HQ41:HS41"/>
    <mergeCell ref="HT41:HV41"/>
    <mergeCell ref="HW41:HY41"/>
    <mergeCell ref="HZ41:IB41"/>
    <mergeCell ref="IC41:IE41"/>
    <mergeCell ref="IF41:IH41"/>
    <mergeCell ref="II41:IK41"/>
    <mergeCell ref="IL41:IN41"/>
    <mergeCell ref="IO41:IQ41"/>
    <mergeCell ref="IR41:IT41"/>
    <mergeCell ref="IU41:IW41"/>
    <mergeCell ref="IX41:IZ41"/>
    <mergeCell ref="JA41:JC41"/>
    <mergeCell ref="JD41:JF41"/>
    <mergeCell ref="JG41:JI41"/>
    <mergeCell ref="JJ41:JL41"/>
    <mergeCell ref="KN41:KP41"/>
    <mergeCell ref="KQ41:KS41"/>
    <mergeCell ref="KT41:KV41"/>
    <mergeCell ref="KW41:KY41"/>
    <mergeCell ref="KZ41:LB41"/>
    <mergeCell ref="LC41:LE41"/>
    <mergeCell ref="JM41:JO41"/>
    <mergeCell ref="JP41:JR41"/>
    <mergeCell ref="JS41:JU41"/>
    <mergeCell ref="JV41:JX41"/>
    <mergeCell ref="JY41:KA41"/>
    <mergeCell ref="KB41:KD41"/>
    <mergeCell ref="KE41:KG41"/>
    <mergeCell ref="KH41:KJ41"/>
    <mergeCell ref="KK41:KM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G62"/>
  <sheetViews>
    <sheetView topLeftCell="A47" zoomScale="80" zoomScaleNormal="80" workbookViewId="0">
      <selection activeCell="G61" sqref="G61"/>
    </sheetView>
  </sheetViews>
  <sheetFormatPr defaultRowHeight="14.4" x14ac:dyDescent="0.3"/>
  <cols>
    <col min="2" max="2" width="30.33203125" customWidth="1"/>
  </cols>
  <sheetData>
    <row r="1" spans="1:3933" ht="15.6" x14ac:dyDescent="0.3">
      <c r="A1" s="5" t="s">
        <v>89</v>
      </c>
      <c r="B1" s="11" t="s">
        <v>511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3933" ht="15.6" x14ac:dyDescent="0.3">
      <c r="A2" s="187" t="s">
        <v>1918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3933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3933" ht="15.6" x14ac:dyDescent="0.3">
      <c r="A4" s="159" t="s">
        <v>0</v>
      </c>
      <c r="B4" s="159" t="s">
        <v>1</v>
      </c>
      <c r="C4" s="207" t="s">
        <v>31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12" t="s">
        <v>2</v>
      </c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 t="s">
        <v>2</v>
      </c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163"/>
      <c r="DP4" s="212" t="s">
        <v>2</v>
      </c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191" t="s">
        <v>50</v>
      </c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2"/>
      <c r="FX4" s="175" t="s">
        <v>62</v>
      </c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215" t="s">
        <v>62</v>
      </c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185" t="s">
        <v>62</v>
      </c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  <c r="IW4" s="185"/>
      <c r="IX4" s="185"/>
      <c r="IY4" s="185"/>
      <c r="IZ4" s="186"/>
      <c r="JA4" s="215" t="s">
        <v>62</v>
      </c>
      <c r="JB4" s="215"/>
      <c r="JC4" s="215"/>
      <c r="JD4" s="215"/>
      <c r="JE4" s="215"/>
      <c r="JF4" s="215"/>
      <c r="JG4" s="215"/>
      <c r="JH4" s="215"/>
      <c r="JI4" s="215"/>
      <c r="JJ4" s="215"/>
      <c r="JK4" s="215"/>
      <c r="JL4" s="215"/>
      <c r="JM4" s="215"/>
      <c r="JN4" s="215"/>
      <c r="JO4" s="215"/>
      <c r="JP4" s="215"/>
      <c r="JQ4" s="215"/>
      <c r="JR4" s="215"/>
      <c r="JS4" s="215"/>
      <c r="JT4" s="215"/>
      <c r="JU4" s="215"/>
      <c r="JV4" s="215"/>
      <c r="JW4" s="215"/>
      <c r="JX4" s="215"/>
      <c r="JY4" s="163" t="s">
        <v>62</v>
      </c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5"/>
      <c r="LI4" s="170" t="s">
        <v>74</v>
      </c>
      <c r="LJ4" s="189"/>
      <c r="LK4" s="189"/>
      <c r="LL4" s="189"/>
      <c r="LM4" s="189"/>
      <c r="LN4" s="189"/>
      <c r="LO4" s="189"/>
      <c r="LP4" s="189"/>
      <c r="LQ4" s="189"/>
      <c r="LR4" s="189"/>
      <c r="LS4" s="189"/>
      <c r="LT4" s="189"/>
      <c r="LU4" s="189"/>
      <c r="LV4" s="189"/>
      <c r="LW4" s="189"/>
      <c r="LX4" s="189"/>
      <c r="LY4" s="189"/>
      <c r="LZ4" s="189"/>
      <c r="MA4" s="189"/>
      <c r="MB4" s="189"/>
      <c r="MC4" s="189"/>
      <c r="MD4" s="189"/>
      <c r="ME4" s="189"/>
      <c r="MF4" s="189"/>
      <c r="MG4" s="189"/>
      <c r="MH4" s="189"/>
      <c r="MI4" s="189"/>
      <c r="MJ4" s="189"/>
      <c r="MK4" s="189"/>
      <c r="ML4" s="189"/>
      <c r="MM4" s="189"/>
      <c r="MN4" s="189"/>
      <c r="MO4" s="189"/>
      <c r="MP4" s="189"/>
      <c r="MQ4" s="189"/>
      <c r="MR4" s="189"/>
      <c r="MS4" s="189"/>
      <c r="MT4" s="189"/>
      <c r="MU4" s="189"/>
      <c r="MV4" s="189"/>
      <c r="MW4" s="189"/>
      <c r="MX4" s="189"/>
      <c r="MY4" s="189"/>
      <c r="MZ4" s="189"/>
      <c r="NA4" s="189"/>
      <c r="NB4" s="189"/>
      <c r="NC4" s="189"/>
      <c r="ND4" s="189"/>
      <c r="NE4" s="189"/>
      <c r="NF4" s="189"/>
      <c r="NG4" s="189"/>
      <c r="NH4" s="189"/>
      <c r="NI4" s="189"/>
      <c r="NJ4" s="189"/>
      <c r="NK4" s="189"/>
      <c r="NL4" s="189"/>
      <c r="NM4" s="189"/>
      <c r="NN4" s="189"/>
      <c r="NO4" s="189"/>
      <c r="NP4" s="189"/>
      <c r="NQ4" s="189"/>
      <c r="NR4" s="189"/>
      <c r="NS4" s="190"/>
    </row>
    <row r="5" spans="1:3933" ht="15.75" customHeight="1" x14ac:dyDescent="0.3">
      <c r="A5" s="159"/>
      <c r="B5" s="159"/>
      <c r="C5" s="153" t="s">
        <v>32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 t="s">
        <v>30</v>
      </c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69" t="s">
        <v>3</v>
      </c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78"/>
      <c r="DP5" s="169" t="s">
        <v>620</v>
      </c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95" t="s">
        <v>630</v>
      </c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6"/>
      <c r="FX5" s="153" t="s">
        <v>109</v>
      </c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81" t="s">
        <v>63</v>
      </c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3"/>
      <c r="IC5" s="213" t="s">
        <v>147</v>
      </c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3"/>
      <c r="IU5" s="213"/>
      <c r="IV5" s="213"/>
      <c r="IW5" s="213"/>
      <c r="IX5" s="213"/>
      <c r="IY5" s="213"/>
      <c r="IZ5" s="213"/>
      <c r="JA5" s="214" t="s">
        <v>159</v>
      </c>
      <c r="JB5" s="214"/>
      <c r="JC5" s="214"/>
      <c r="JD5" s="214"/>
      <c r="JE5" s="214"/>
      <c r="JF5" s="214"/>
      <c r="JG5" s="214"/>
      <c r="JH5" s="214"/>
      <c r="JI5" s="214"/>
      <c r="JJ5" s="214"/>
      <c r="JK5" s="214"/>
      <c r="JL5" s="214"/>
      <c r="JM5" s="214"/>
      <c r="JN5" s="214"/>
      <c r="JO5" s="214"/>
      <c r="JP5" s="214"/>
      <c r="JQ5" s="214"/>
      <c r="JR5" s="214"/>
      <c r="JS5" s="214"/>
      <c r="JT5" s="214"/>
      <c r="JU5" s="214"/>
      <c r="JV5" s="214"/>
      <c r="JW5" s="214"/>
      <c r="JX5" s="214"/>
      <c r="JY5" s="181" t="s">
        <v>64</v>
      </c>
      <c r="JZ5" s="182"/>
      <c r="KA5" s="182"/>
      <c r="KB5" s="182"/>
      <c r="KC5" s="182"/>
      <c r="KD5" s="182"/>
      <c r="KE5" s="182"/>
      <c r="KF5" s="182"/>
      <c r="KG5" s="182"/>
      <c r="KH5" s="182"/>
      <c r="KI5" s="182"/>
      <c r="KJ5" s="182"/>
      <c r="KK5" s="182"/>
      <c r="KL5" s="182"/>
      <c r="KM5" s="182"/>
      <c r="KN5" s="182"/>
      <c r="KO5" s="182"/>
      <c r="KP5" s="182"/>
      <c r="KQ5" s="182"/>
      <c r="KR5" s="182"/>
      <c r="KS5" s="182"/>
      <c r="KT5" s="182"/>
      <c r="KU5" s="182"/>
      <c r="KV5" s="182"/>
      <c r="KW5" s="182"/>
      <c r="KX5" s="182"/>
      <c r="KY5" s="182"/>
      <c r="KZ5" s="182"/>
      <c r="LA5" s="182"/>
      <c r="LB5" s="182"/>
      <c r="LC5" s="182"/>
      <c r="LD5" s="182"/>
      <c r="LE5" s="182"/>
      <c r="LF5" s="182"/>
      <c r="LG5" s="182"/>
      <c r="LH5" s="183"/>
      <c r="LI5" s="178" t="s">
        <v>75</v>
      </c>
      <c r="LJ5" s="179"/>
      <c r="LK5" s="179"/>
      <c r="LL5" s="179"/>
      <c r="LM5" s="179"/>
      <c r="LN5" s="179"/>
      <c r="LO5" s="179"/>
      <c r="LP5" s="179"/>
      <c r="LQ5" s="179"/>
      <c r="LR5" s="179"/>
      <c r="LS5" s="179"/>
      <c r="LT5" s="179"/>
      <c r="LU5" s="179"/>
      <c r="LV5" s="179"/>
      <c r="LW5" s="179"/>
      <c r="LX5" s="179"/>
      <c r="LY5" s="179"/>
      <c r="LZ5" s="179"/>
      <c r="MA5" s="179"/>
      <c r="MB5" s="179"/>
      <c r="MC5" s="179"/>
      <c r="MD5" s="179"/>
      <c r="ME5" s="179"/>
      <c r="MF5" s="179"/>
      <c r="MG5" s="179"/>
      <c r="MH5" s="179"/>
      <c r="MI5" s="179"/>
      <c r="MJ5" s="179"/>
      <c r="MK5" s="179"/>
      <c r="ML5" s="179"/>
      <c r="MM5" s="179"/>
      <c r="MN5" s="179"/>
      <c r="MO5" s="179"/>
      <c r="MP5" s="179"/>
      <c r="MQ5" s="179"/>
      <c r="MR5" s="179"/>
      <c r="MS5" s="179"/>
      <c r="MT5" s="179"/>
      <c r="MU5" s="179"/>
      <c r="MV5" s="179"/>
      <c r="MW5" s="179"/>
      <c r="MX5" s="179"/>
      <c r="MY5" s="179"/>
      <c r="MZ5" s="179"/>
      <c r="NA5" s="179"/>
      <c r="NB5" s="179"/>
      <c r="NC5" s="179"/>
      <c r="ND5" s="179"/>
      <c r="NE5" s="179"/>
      <c r="NF5" s="179"/>
      <c r="NG5" s="179"/>
      <c r="NH5" s="179"/>
      <c r="NI5" s="179"/>
      <c r="NJ5" s="179"/>
      <c r="NK5" s="179"/>
      <c r="NL5" s="179"/>
      <c r="NM5" s="179"/>
      <c r="NN5" s="179"/>
      <c r="NO5" s="179"/>
      <c r="NP5" s="179"/>
      <c r="NQ5" s="179"/>
      <c r="NR5" s="179"/>
      <c r="NS5" s="180"/>
    </row>
    <row r="6" spans="1:3933" ht="15.6" hidden="1" x14ac:dyDescent="0.3">
      <c r="A6" s="159"/>
      <c r="B6" s="159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19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8"/>
      <c r="EU6" s="16"/>
      <c r="EV6" s="16"/>
      <c r="EW6" s="16"/>
      <c r="EX6" s="16"/>
      <c r="EY6" s="16"/>
      <c r="EZ6" s="16"/>
      <c r="FA6" s="16"/>
      <c r="FB6" s="16"/>
      <c r="FC6" s="16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19"/>
      <c r="NH6" s="3"/>
      <c r="NI6" s="3"/>
      <c r="NJ6" s="3"/>
      <c r="NK6" s="3"/>
      <c r="NL6" s="3"/>
      <c r="NM6" s="3"/>
      <c r="NN6" s="3"/>
      <c r="NO6" s="3"/>
      <c r="NP6" s="19"/>
      <c r="NQ6" s="3"/>
      <c r="NR6" s="3"/>
      <c r="NS6" s="3"/>
    </row>
    <row r="7" spans="1:3933" ht="15.6" hidden="1" x14ac:dyDescent="0.3">
      <c r="A7" s="159"/>
      <c r="B7" s="159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9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27"/>
      <c r="EU7" s="3"/>
      <c r="EV7" s="3"/>
      <c r="EW7" s="3"/>
      <c r="EX7" s="3"/>
      <c r="EY7" s="3"/>
      <c r="EZ7" s="3"/>
      <c r="FA7" s="3"/>
      <c r="FB7" s="3"/>
      <c r="FC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19"/>
      <c r="NH7" s="3"/>
      <c r="NI7" s="3"/>
      <c r="NJ7" s="3"/>
      <c r="NK7" s="3"/>
      <c r="NL7" s="3"/>
      <c r="NM7" s="3"/>
      <c r="NN7" s="3"/>
      <c r="NO7" s="3"/>
      <c r="NP7" s="19"/>
      <c r="NQ7" s="3"/>
      <c r="NR7" s="3"/>
      <c r="NS7" s="3"/>
    </row>
    <row r="8" spans="1:3933" ht="15.6" hidden="1" x14ac:dyDescent="0.3">
      <c r="A8" s="159"/>
      <c r="B8" s="159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19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27"/>
      <c r="EU8" s="3"/>
      <c r="EV8" s="3"/>
      <c r="EW8" s="3"/>
      <c r="EX8" s="3"/>
      <c r="EY8" s="3"/>
      <c r="EZ8" s="3"/>
      <c r="FA8" s="3"/>
      <c r="FB8" s="3"/>
      <c r="FC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19"/>
      <c r="NH8" s="3"/>
      <c r="NI8" s="3"/>
      <c r="NJ8" s="3"/>
      <c r="NK8" s="3"/>
      <c r="NL8" s="3"/>
      <c r="NM8" s="3"/>
      <c r="NN8" s="3"/>
      <c r="NO8" s="3"/>
      <c r="NP8" s="19"/>
      <c r="NQ8" s="3"/>
      <c r="NR8" s="3"/>
      <c r="NS8" s="3"/>
    </row>
    <row r="9" spans="1:3933" ht="15.6" hidden="1" x14ac:dyDescent="0.3">
      <c r="A9" s="159"/>
      <c r="B9" s="159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19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27"/>
      <c r="EU9" s="3"/>
      <c r="EV9" s="3"/>
      <c r="EW9" s="3"/>
      <c r="EX9" s="3"/>
      <c r="EY9" s="3"/>
      <c r="EZ9" s="3"/>
      <c r="FA9" s="3"/>
      <c r="FB9" s="3"/>
      <c r="FC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19"/>
      <c r="NH9" s="3"/>
      <c r="NI9" s="3"/>
      <c r="NJ9" s="3"/>
      <c r="NK9" s="3"/>
      <c r="NL9" s="3"/>
      <c r="NM9" s="3"/>
      <c r="NN9" s="3"/>
      <c r="NO9" s="3"/>
      <c r="NP9" s="19"/>
      <c r="NQ9" s="3"/>
      <c r="NR9" s="3"/>
      <c r="NS9" s="3"/>
    </row>
    <row r="10" spans="1:3933" ht="15.6" hidden="1" x14ac:dyDescent="0.3">
      <c r="A10" s="159"/>
      <c r="B10" s="159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19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27"/>
      <c r="EU10" s="3"/>
      <c r="EV10" s="3"/>
      <c r="EW10" s="3"/>
      <c r="EX10" s="3"/>
      <c r="EY10" s="3"/>
      <c r="EZ10" s="3"/>
      <c r="FA10" s="3"/>
      <c r="FB10" s="3"/>
      <c r="FC10" s="20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19"/>
      <c r="NH10" s="3"/>
      <c r="NI10" s="3"/>
      <c r="NJ10" s="3"/>
      <c r="NK10" s="3"/>
      <c r="NL10" s="3"/>
      <c r="NM10" s="3"/>
      <c r="NN10" s="3"/>
      <c r="NO10" s="3"/>
      <c r="NP10" s="19"/>
      <c r="NQ10" s="3"/>
      <c r="NR10" s="3"/>
      <c r="NS10" s="3"/>
    </row>
    <row r="11" spans="1:3933" ht="16.2" thickBot="1" x14ac:dyDescent="0.35">
      <c r="A11" s="159"/>
      <c r="B11" s="159"/>
      <c r="C11" s="151" t="s">
        <v>512</v>
      </c>
      <c r="D11" s="152" t="s">
        <v>5</v>
      </c>
      <c r="E11" s="152" t="s">
        <v>6</v>
      </c>
      <c r="F11" s="153" t="s">
        <v>597</v>
      </c>
      <c r="G11" s="153" t="s">
        <v>7</v>
      </c>
      <c r="H11" s="153" t="s">
        <v>8</v>
      </c>
      <c r="I11" s="153" t="s">
        <v>513</v>
      </c>
      <c r="J11" s="153" t="s">
        <v>9</v>
      </c>
      <c r="K11" s="153" t="s">
        <v>10</v>
      </c>
      <c r="L11" s="152" t="s">
        <v>514</v>
      </c>
      <c r="M11" s="152" t="s">
        <v>9</v>
      </c>
      <c r="N11" s="152" t="s">
        <v>10</v>
      </c>
      <c r="O11" s="152" t="s">
        <v>515</v>
      </c>
      <c r="P11" s="152" t="s">
        <v>11</v>
      </c>
      <c r="Q11" s="152" t="s">
        <v>4</v>
      </c>
      <c r="R11" s="152" t="s">
        <v>516</v>
      </c>
      <c r="S11" s="152" t="s">
        <v>6</v>
      </c>
      <c r="T11" s="152" t="s">
        <v>12</v>
      </c>
      <c r="U11" s="152" t="s">
        <v>517</v>
      </c>
      <c r="V11" s="152" t="s">
        <v>6</v>
      </c>
      <c r="W11" s="152" t="s">
        <v>12</v>
      </c>
      <c r="X11" s="154" t="s">
        <v>518</v>
      </c>
      <c r="Y11" s="148" t="s">
        <v>10</v>
      </c>
      <c r="Z11" s="151" t="s">
        <v>13</v>
      </c>
      <c r="AA11" s="152" t="s">
        <v>519</v>
      </c>
      <c r="AB11" s="152" t="s">
        <v>14</v>
      </c>
      <c r="AC11" s="152" t="s">
        <v>15</v>
      </c>
      <c r="AD11" s="152" t="s">
        <v>520</v>
      </c>
      <c r="AE11" s="152" t="s">
        <v>4</v>
      </c>
      <c r="AF11" s="152" t="s">
        <v>5</v>
      </c>
      <c r="AG11" s="152" t="s">
        <v>521</v>
      </c>
      <c r="AH11" s="152" t="s">
        <v>12</v>
      </c>
      <c r="AI11" s="152" t="s">
        <v>7</v>
      </c>
      <c r="AJ11" s="172" t="s">
        <v>598</v>
      </c>
      <c r="AK11" s="195"/>
      <c r="AL11" s="195"/>
      <c r="AM11" s="172" t="s">
        <v>522</v>
      </c>
      <c r="AN11" s="195"/>
      <c r="AO11" s="195"/>
      <c r="AP11" s="172" t="s">
        <v>523</v>
      </c>
      <c r="AQ11" s="195"/>
      <c r="AR11" s="195"/>
      <c r="AS11" s="172" t="s">
        <v>524</v>
      </c>
      <c r="AT11" s="195"/>
      <c r="AU11" s="195"/>
      <c r="AV11" s="172" t="s">
        <v>525</v>
      </c>
      <c r="AW11" s="195"/>
      <c r="AX11" s="195"/>
      <c r="AY11" s="172" t="s">
        <v>526</v>
      </c>
      <c r="AZ11" s="195"/>
      <c r="BA11" s="195"/>
      <c r="BB11" s="172" t="s">
        <v>527</v>
      </c>
      <c r="BC11" s="195"/>
      <c r="BD11" s="195"/>
      <c r="BE11" s="153" t="s">
        <v>528</v>
      </c>
      <c r="BF11" s="153"/>
      <c r="BG11" s="153"/>
      <c r="BH11" s="208" t="s">
        <v>619</v>
      </c>
      <c r="BI11" s="208"/>
      <c r="BJ11" s="208"/>
      <c r="BK11" s="151" t="s">
        <v>529</v>
      </c>
      <c r="BL11" s="152"/>
      <c r="BM11" s="152"/>
      <c r="BN11" s="154" t="s">
        <v>599</v>
      </c>
      <c r="BO11" s="148"/>
      <c r="BP11" s="151"/>
      <c r="BQ11" s="154" t="s">
        <v>530</v>
      </c>
      <c r="BR11" s="148"/>
      <c r="BS11" s="151"/>
      <c r="BT11" s="152" t="s">
        <v>531</v>
      </c>
      <c r="BU11" s="152"/>
      <c r="BV11" s="152"/>
      <c r="BW11" s="152" t="s">
        <v>532</v>
      </c>
      <c r="BX11" s="152"/>
      <c r="BY11" s="152"/>
      <c r="BZ11" s="152" t="s">
        <v>533</v>
      </c>
      <c r="CA11" s="152"/>
      <c r="CB11" s="152"/>
      <c r="CC11" s="173" t="s">
        <v>534</v>
      </c>
      <c r="CD11" s="173"/>
      <c r="CE11" s="173"/>
      <c r="CF11" s="152" t="s">
        <v>535</v>
      </c>
      <c r="CG11" s="152"/>
      <c r="CH11" s="152"/>
      <c r="CI11" s="152" t="s">
        <v>536</v>
      </c>
      <c r="CJ11" s="152"/>
      <c r="CK11" s="152"/>
      <c r="CL11" s="152" t="s">
        <v>537</v>
      </c>
      <c r="CM11" s="152"/>
      <c r="CN11" s="152"/>
      <c r="CO11" s="152" t="s">
        <v>538</v>
      </c>
      <c r="CP11" s="152"/>
      <c r="CQ11" s="152"/>
      <c r="CR11" s="152" t="s">
        <v>600</v>
      </c>
      <c r="CS11" s="152"/>
      <c r="CT11" s="152"/>
      <c r="CU11" s="166" t="s">
        <v>539</v>
      </c>
      <c r="CV11" s="166"/>
      <c r="CW11" s="166"/>
      <c r="CX11" s="166" t="s">
        <v>540</v>
      </c>
      <c r="CY11" s="166"/>
      <c r="CZ11" s="171"/>
      <c r="DA11" s="153" t="s">
        <v>541</v>
      </c>
      <c r="DB11" s="153"/>
      <c r="DC11" s="153"/>
      <c r="DD11" s="153" t="s">
        <v>542</v>
      </c>
      <c r="DE11" s="153"/>
      <c r="DF11" s="153"/>
      <c r="DG11" s="169" t="s">
        <v>543</v>
      </c>
      <c r="DH11" s="169"/>
      <c r="DI11" s="169"/>
      <c r="DJ11" s="153" t="s">
        <v>544</v>
      </c>
      <c r="DK11" s="153"/>
      <c r="DL11" s="153"/>
      <c r="DM11" s="153" t="s">
        <v>545</v>
      </c>
      <c r="DN11" s="153"/>
      <c r="DO11" s="172"/>
      <c r="DP11" s="153" t="s">
        <v>601</v>
      </c>
      <c r="DQ11" s="153"/>
      <c r="DR11" s="153"/>
      <c r="DS11" s="153" t="s">
        <v>621</v>
      </c>
      <c r="DT11" s="153"/>
      <c r="DU11" s="153"/>
      <c r="DV11" s="153" t="s">
        <v>622</v>
      </c>
      <c r="DW11" s="153"/>
      <c r="DX11" s="153"/>
      <c r="DY11" s="153" t="s">
        <v>623</v>
      </c>
      <c r="DZ11" s="153"/>
      <c r="EA11" s="153"/>
      <c r="EB11" s="153" t="s">
        <v>624</v>
      </c>
      <c r="EC11" s="153"/>
      <c r="ED11" s="153"/>
      <c r="EE11" s="153" t="s">
        <v>625</v>
      </c>
      <c r="EF11" s="153"/>
      <c r="EG11" s="153"/>
      <c r="EH11" s="153" t="s">
        <v>626</v>
      </c>
      <c r="EI11" s="153"/>
      <c r="EJ11" s="153"/>
      <c r="EK11" s="153" t="s">
        <v>627</v>
      </c>
      <c r="EL11" s="153"/>
      <c r="EM11" s="153"/>
      <c r="EN11" s="153" t="s">
        <v>628</v>
      </c>
      <c r="EO11" s="153"/>
      <c r="EP11" s="153"/>
      <c r="EQ11" s="153" t="s">
        <v>629</v>
      </c>
      <c r="ER11" s="153"/>
      <c r="ES11" s="153"/>
      <c r="ET11" s="179" t="s">
        <v>546</v>
      </c>
      <c r="EU11" s="179"/>
      <c r="EV11" s="180"/>
      <c r="EW11" s="178" t="s">
        <v>602</v>
      </c>
      <c r="EX11" s="179"/>
      <c r="EY11" s="180"/>
      <c r="EZ11" s="178" t="s">
        <v>547</v>
      </c>
      <c r="FA11" s="179"/>
      <c r="FB11" s="180"/>
      <c r="FC11" s="169" t="s">
        <v>548</v>
      </c>
      <c r="FD11" s="169"/>
      <c r="FE11" s="169"/>
      <c r="FF11" s="169" t="s">
        <v>549</v>
      </c>
      <c r="FG11" s="169"/>
      <c r="FH11" s="169"/>
      <c r="FI11" s="169" t="s">
        <v>550</v>
      </c>
      <c r="FJ11" s="169"/>
      <c r="FK11" s="169"/>
      <c r="FL11" s="169" t="s">
        <v>551</v>
      </c>
      <c r="FM11" s="169"/>
      <c r="FN11" s="169"/>
      <c r="FO11" s="169" t="s">
        <v>552</v>
      </c>
      <c r="FP11" s="169"/>
      <c r="FQ11" s="178"/>
      <c r="FR11" s="169" t="s">
        <v>553</v>
      </c>
      <c r="FS11" s="169"/>
      <c r="FT11" s="169"/>
      <c r="FU11" s="169" t="s">
        <v>631</v>
      </c>
      <c r="FV11" s="169"/>
      <c r="FW11" s="169"/>
      <c r="FX11" s="169" t="s">
        <v>554</v>
      </c>
      <c r="FY11" s="169"/>
      <c r="FZ11" s="169"/>
      <c r="GA11" s="169" t="s">
        <v>603</v>
      </c>
      <c r="GB11" s="169"/>
      <c r="GC11" s="169"/>
      <c r="GD11" s="169" t="s">
        <v>555</v>
      </c>
      <c r="GE11" s="169"/>
      <c r="GF11" s="169"/>
      <c r="GG11" s="169" t="s">
        <v>556</v>
      </c>
      <c r="GH11" s="169"/>
      <c r="GI11" s="169"/>
      <c r="GJ11" s="169" t="s">
        <v>557</v>
      </c>
      <c r="GK11" s="169"/>
      <c r="GL11" s="169"/>
      <c r="GM11" s="169" t="s">
        <v>558</v>
      </c>
      <c r="GN11" s="169"/>
      <c r="GO11" s="169"/>
      <c r="GP11" s="169" t="s">
        <v>559</v>
      </c>
      <c r="GQ11" s="169"/>
      <c r="GR11" s="169"/>
      <c r="GS11" s="169" t="s">
        <v>560</v>
      </c>
      <c r="GT11" s="169"/>
      <c r="GU11" s="169"/>
      <c r="GV11" s="169" t="s">
        <v>561</v>
      </c>
      <c r="GW11" s="169"/>
      <c r="GX11" s="169"/>
      <c r="GY11" s="169" t="s">
        <v>562</v>
      </c>
      <c r="GZ11" s="169"/>
      <c r="HA11" s="169"/>
      <c r="HB11" s="169" t="s">
        <v>563</v>
      </c>
      <c r="HC11" s="169"/>
      <c r="HD11" s="169"/>
      <c r="HE11" s="169" t="s">
        <v>604</v>
      </c>
      <c r="HF11" s="169"/>
      <c r="HG11" s="169"/>
      <c r="HH11" s="169" t="s">
        <v>564</v>
      </c>
      <c r="HI11" s="169"/>
      <c r="HJ11" s="169"/>
      <c r="HK11" s="169" t="s">
        <v>565</v>
      </c>
      <c r="HL11" s="169"/>
      <c r="HM11" s="169"/>
      <c r="HN11" s="178" t="s">
        <v>566</v>
      </c>
      <c r="HO11" s="179"/>
      <c r="HP11" s="180"/>
      <c r="HQ11" s="178" t="s">
        <v>567</v>
      </c>
      <c r="HR11" s="179"/>
      <c r="HS11" s="180"/>
      <c r="HT11" s="178" t="s">
        <v>568</v>
      </c>
      <c r="HU11" s="179"/>
      <c r="HV11" s="180"/>
      <c r="HW11" s="178" t="s">
        <v>569</v>
      </c>
      <c r="HX11" s="179"/>
      <c r="HY11" s="180"/>
      <c r="HZ11" s="178" t="s">
        <v>570</v>
      </c>
      <c r="IA11" s="179"/>
      <c r="IB11" s="180"/>
      <c r="IC11" s="178" t="s">
        <v>605</v>
      </c>
      <c r="ID11" s="179"/>
      <c r="IE11" s="180"/>
      <c r="IF11" s="178" t="s">
        <v>606</v>
      </c>
      <c r="IG11" s="179"/>
      <c r="IH11" s="180"/>
      <c r="II11" s="178" t="s">
        <v>607</v>
      </c>
      <c r="IJ11" s="179"/>
      <c r="IK11" s="180"/>
      <c r="IL11" s="178" t="s">
        <v>608</v>
      </c>
      <c r="IM11" s="179"/>
      <c r="IN11" s="180"/>
      <c r="IO11" s="178" t="s">
        <v>609</v>
      </c>
      <c r="IP11" s="179"/>
      <c r="IQ11" s="180"/>
      <c r="IR11" s="178" t="s">
        <v>610</v>
      </c>
      <c r="IS11" s="179"/>
      <c r="IT11" s="180"/>
      <c r="IU11" s="178" t="s">
        <v>611</v>
      </c>
      <c r="IV11" s="179"/>
      <c r="IW11" s="180"/>
      <c r="IX11" s="178" t="s">
        <v>612</v>
      </c>
      <c r="IY11" s="179"/>
      <c r="IZ11" s="180"/>
      <c r="JA11" s="180" t="s">
        <v>613</v>
      </c>
      <c r="JB11" s="169"/>
      <c r="JC11" s="169"/>
      <c r="JD11" s="169" t="s">
        <v>614</v>
      </c>
      <c r="JE11" s="169"/>
      <c r="JF11" s="169"/>
      <c r="JG11" s="169" t="s">
        <v>571</v>
      </c>
      <c r="JH11" s="169"/>
      <c r="JI11" s="169"/>
      <c r="JJ11" s="169" t="s">
        <v>572</v>
      </c>
      <c r="JK11" s="169"/>
      <c r="JL11" s="169"/>
      <c r="JM11" s="169" t="s">
        <v>615</v>
      </c>
      <c r="JN11" s="169"/>
      <c r="JO11" s="169"/>
      <c r="JP11" s="169" t="s">
        <v>573</v>
      </c>
      <c r="JQ11" s="169"/>
      <c r="JR11" s="169"/>
      <c r="JS11" s="169" t="s">
        <v>574</v>
      </c>
      <c r="JT11" s="169"/>
      <c r="JU11" s="169"/>
      <c r="JV11" s="169" t="s">
        <v>575</v>
      </c>
      <c r="JW11" s="169"/>
      <c r="JX11" s="169"/>
      <c r="JY11" s="169" t="s">
        <v>576</v>
      </c>
      <c r="JZ11" s="169"/>
      <c r="KA11" s="169"/>
      <c r="KB11" s="204" t="s">
        <v>577</v>
      </c>
      <c r="KC11" s="205"/>
      <c r="KD11" s="206"/>
      <c r="KE11" s="204" t="s">
        <v>578</v>
      </c>
      <c r="KF11" s="205"/>
      <c r="KG11" s="206"/>
      <c r="KH11" s="204" t="s">
        <v>579</v>
      </c>
      <c r="KI11" s="205"/>
      <c r="KJ11" s="206"/>
      <c r="KK11" s="204" t="s">
        <v>632</v>
      </c>
      <c r="KL11" s="205"/>
      <c r="KM11" s="206"/>
      <c r="KN11" s="204" t="s">
        <v>633</v>
      </c>
      <c r="KO11" s="205"/>
      <c r="KP11" s="206"/>
      <c r="KQ11" s="204" t="s">
        <v>634</v>
      </c>
      <c r="KR11" s="205"/>
      <c r="KS11" s="206"/>
      <c r="KT11" s="204" t="s">
        <v>635</v>
      </c>
      <c r="KU11" s="205"/>
      <c r="KV11" s="206"/>
      <c r="KW11" s="204" t="s">
        <v>636</v>
      </c>
      <c r="KX11" s="205"/>
      <c r="KY11" s="206"/>
      <c r="KZ11" s="204" t="s">
        <v>637</v>
      </c>
      <c r="LA11" s="205"/>
      <c r="LB11" s="206"/>
      <c r="LC11" s="204" t="s">
        <v>638</v>
      </c>
      <c r="LD11" s="205"/>
      <c r="LE11" s="206"/>
      <c r="LF11" s="204" t="s">
        <v>639</v>
      </c>
      <c r="LG11" s="205"/>
      <c r="LH11" s="206"/>
      <c r="LI11" s="169" t="s">
        <v>580</v>
      </c>
      <c r="LJ11" s="169"/>
      <c r="LK11" s="169"/>
      <c r="LL11" s="169" t="s">
        <v>616</v>
      </c>
      <c r="LM11" s="169"/>
      <c r="LN11" s="169"/>
      <c r="LO11" s="169" t="s">
        <v>581</v>
      </c>
      <c r="LP11" s="169"/>
      <c r="LQ11" s="169"/>
      <c r="LR11" s="169" t="s">
        <v>582</v>
      </c>
      <c r="LS11" s="169"/>
      <c r="LT11" s="169"/>
      <c r="LU11" s="169" t="s">
        <v>583</v>
      </c>
      <c r="LV11" s="169"/>
      <c r="LW11" s="169"/>
      <c r="LX11" s="169" t="s">
        <v>584</v>
      </c>
      <c r="LY11" s="169"/>
      <c r="LZ11" s="169"/>
      <c r="MA11" s="169" t="s">
        <v>585</v>
      </c>
      <c r="MB11" s="169"/>
      <c r="MC11" s="169"/>
      <c r="MD11" s="169" t="s">
        <v>586</v>
      </c>
      <c r="ME11" s="169"/>
      <c r="MF11" s="169"/>
      <c r="MG11" s="169" t="s">
        <v>587</v>
      </c>
      <c r="MH11" s="169"/>
      <c r="MI11" s="169"/>
      <c r="MJ11" s="169" t="s">
        <v>588</v>
      </c>
      <c r="MK11" s="169"/>
      <c r="ML11" s="169"/>
      <c r="MM11" s="169" t="s">
        <v>589</v>
      </c>
      <c r="MN11" s="169"/>
      <c r="MO11" s="169"/>
      <c r="MP11" s="169" t="s">
        <v>617</v>
      </c>
      <c r="MQ11" s="169"/>
      <c r="MR11" s="169"/>
      <c r="MS11" s="169" t="s">
        <v>590</v>
      </c>
      <c r="MT11" s="169"/>
      <c r="MU11" s="169"/>
      <c r="MV11" s="169" t="s">
        <v>591</v>
      </c>
      <c r="MW11" s="169"/>
      <c r="MX11" s="169"/>
      <c r="MY11" s="169" t="s">
        <v>592</v>
      </c>
      <c r="MZ11" s="169"/>
      <c r="NA11" s="169"/>
      <c r="NB11" s="169" t="s">
        <v>593</v>
      </c>
      <c r="NC11" s="169"/>
      <c r="ND11" s="169"/>
      <c r="NE11" s="169" t="s">
        <v>594</v>
      </c>
      <c r="NF11" s="169"/>
      <c r="NG11" s="178"/>
      <c r="NH11" s="169" t="s">
        <v>595</v>
      </c>
      <c r="NI11" s="169"/>
      <c r="NJ11" s="178"/>
      <c r="NK11" s="169" t="s">
        <v>596</v>
      </c>
      <c r="NL11" s="169"/>
      <c r="NM11" s="178"/>
      <c r="NN11" s="169" t="s">
        <v>618</v>
      </c>
      <c r="NO11" s="169"/>
      <c r="NP11" s="178"/>
      <c r="NQ11" s="178" t="s">
        <v>640</v>
      </c>
      <c r="NR11" s="189"/>
      <c r="NS11" s="190"/>
    </row>
    <row r="12" spans="1:3933" ht="99.75" customHeight="1" thickBot="1" x14ac:dyDescent="0.35">
      <c r="A12" s="159"/>
      <c r="B12" s="159"/>
      <c r="C12" s="167" t="s">
        <v>641</v>
      </c>
      <c r="D12" s="168"/>
      <c r="E12" s="174"/>
      <c r="F12" s="167" t="s">
        <v>643</v>
      </c>
      <c r="G12" s="168"/>
      <c r="H12" s="174"/>
      <c r="I12" s="167" t="s">
        <v>200</v>
      </c>
      <c r="J12" s="168"/>
      <c r="K12" s="174"/>
      <c r="L12" s="167" t="s">
        <v>646</v>
      </c>
      <c r="M12" s="168"/>
      <c r="N12" s="174"/>
      <c r="O12" s="167" t="s">
        <v>650</v>
      </c>
      <c r="P12" s="168"/>
      <c r="Q12" s="174"/>
      <c r="R12" s="167" t="s">
        <v>652</v>
      </c>
      <c r="S12" s="168"/>
      <c r="T12" s="174"/>
      <c r="U12" s="167" t="s">
        <v>656</v>
      </c>
      <c r="V12" s="168"/>
      <c r="W12" s="174"/>
      <c r="X12" s="167" t="s">
        <v>660</v>
      </c>
      <c r="Y12" s="168"/>
      <c r="Z12" s="174"/>
      <c r="AA12" s="167" t="s">
        <v>664</v>
      </c>
      <c r="AB12" s="168"/>
      <c r="AC12" s="174"/>
      <c r="AD12" s="167" t="s">
        <v>668</v>
      </c>
      <c r="AE12" s="168"/>
      <c r="AF12" s="174"/>
      <c r="AG12" s="167" t="s">
        <v>671</v>
      </c>
      <c r="AH12" s="168"/>
      <c r="AI12" s="174"/>
      <c r="AJ12" s="167" t="s">
        <v>675</v>
      </c>
      <c r="AK12" s="168"/>
      <c r="AL12" s="174"/>
      <c r="AM12" s="167" t="s">
        <v>677</v>
      </c>
      <c r="AN12" s="168"/>
      <c r="AO12" s="174"/>
      <c r="AP12" s="167" t="s">
        <v>680</v>
      </c>
      <c r="AQ12" s="168"/>
      <c r="AR12" s="174"/>
      <c r="AS12" s="167" t="s">
        <v>683</v>
      </c>
      <c r="AT12" s="168"/>
      <c r="AU12" s="174"/>
      <c r="AV12" s="167" t="s">
        <v>687</v>
      </c>
      <c r="AW12" s="168"/>
      <c r="AX12" s="174"/>
      <c r="AY12" s="167" t="s">
        <v>690</v>
      </c>
      <c r="AZ12" s="168"/>
      <c r="BA12" s="174"/>
      <c r="BB12" s="167" t="s">
        <v>694</v>
      </c>
      <c r="BC12" s="168"/>
      <c r="BD12" s="174"/>
      <c r="BE12" s="167" t="s">
        <v>695</v>
      </c>
      <c r="BF12" s="168"/>
      <c r="BG12" s="174"/>
      <c r="BH12" s="209" t="s">
        <v>698</v>
      </c>
      <c r="BI12" s="210"/>
      <c r="BJ12" s="211"/>
      <c r="BK12" s="197" t="s">
        <v>702</v>
      </c>
      <c r="BL12" s="198"/>
      <c r="BM12" s="199"/>
      <c r="BN12" s="167" t="s">
        <v>703</v>
      </c>
      <c r="BO12" s="168"/>
      <c r="BP12" s="174"/>
      <c r="BQ12" s="167" t="s">
        <v>707</v>
      </c>
      <c r="BR12" s="168"/>
      <c r="BS12" s="174"/>
      <c r="BT12" s="167" t="s">
        <v>710</v>
      </c>
      <c r="BU12" s="168"/>
      <c r="BV12" s="174"/>
      <c r="BW12" s="167" t="s">
        <v>711</v>
      </c>
      <c r="BX12" s="168"/>
      <c r="BY12" s="174"/>
      <c r="BZ12" s="167" t="s">
        <v>715</v>
      </c>
      <c r="CA12" s="168"/>
      <c r="CB12" s="174"/>
      <c r="CC12" s="167" t="s">
        <v>717</v>
      </c>
      <c r="CD12" s="168"/>
      <c r="CE12" s="174"/>
      <c r="CF12" s="167" t="s">
        <v>721</v>
      </c>
      <c r="CG12" s="168"/>
      <c r="CH12" s="174"/>
      <c r="CI12" s="167" t="s">
        <v>725</v>
      </c>
      <c r="CJ12" s="168"/>
      <c r="CK12" s="174"/>
      <c r="CL12" s="167" t="s">
        <v>274</v>
      </c>
      <c r="CM12" s="168"/>
      <c r="CN12" s="174"/>
      <c r="CO12" s="167" t="s">
        <v>727</v>
      </c>
      <c r="CP12" s="168"/>
      <c r="CQ12" s="174"/>
      <c r="CR12" s="167" t="s">
        <v>731</v>
      </c>
      <c r="CS12" s="168"/>
      <c r="CT12" s="174"/>
      <c r="CU12" s="167" t="s">
        <v>735</v>
      </c>
      <c r="CV12" s="168"/>
      <c r="CW12" s="174"/>
      <c r="CX12" s="167" t="s">
        <v>737</v>
      </c>
      <c r="CY12" s="168"/>
      <c r="CZ12" s="174"/>
      <c r="DA12" s="167" t="s">
        <v>740</v>
      </c>
      <c r="DB12" s="168"/>
      <c r="DC12" s="174"/>
      <c r="DD12" s="167" t="s">
        <v>743</v>
      </c>
      <c r="DE12" s="168"/>
      <c r="DF12" s="174"/>
      <c r="DG12" s="167" t="s">
        <v>745</v>
      </c>
      <c r="DH12" s="168"/>
      <c r="DI12" s="174"/>
      <c r="DJ12" s="167" t="s">
        <v>749</v>
      </c>
      <c r="DK12" s="168"/>
      <c r="DL12" s="174"/>
      <c r="DM12" s="167" t="s">
        <v>750</v>
      </c>
      <c r="DN12" s="168"/>
      <c r="DO12" s="174"/>
      <c r="DP12" s="167" t="s">
        <v>754</v>
      </c>
      <c r="DQ12" s="168"/>
      <c r="DR12" s="174"/>
      <c r="DS12" s="167" t="s">
        <v>755</v>
      </c>
      <c r="DT12" s="168"/>
      <c r="DU12" s="174"/>
      <c r="DV12" s="167" t="s">
        <v>756</v>
      </c>
      <c r="DW12" s="168"/>
      <c r="DX12" s="174"/>
      <c r="DY12" s="167" t="s">
        <v>760</v>
      </c>
      <c r="DZ12" s="168"/>
      <c r="EA12" s="174"/>
      <c r="EB12" s="167" t="s">
        <v>764</v>
      </c>
      <c r="EC12" s="168"/>
      <c r="ED12" s="174"/>
      <c r="EE12" s="197" t="s">
        <v>767</v>
      </c>
      <c r="EF12" s="198"/>
      <c r="EG12" s="199"/>
      <c r="EH12" s="167" t="s">
        <v>770</v>
      </c>
      <c r="EI12" s="168"/>
      <c r="EJ12" s="174"/>
      <c r="EK12" s="167" t="s">
        <v>773</v>
      </c>
      <c r="EL12" s="168"/>
      <c r="EM12" s="174"/>
      <c r="EN12" s="167" t="s">
        <v>774</v>
      </c>
      <c r="EO12" s="168"/>
      <c r="EP12" s="174"/>
      <c r="EQ12" s="167" t="s">
        <v>778</v>
      </c>
      <c r="ER12" s="168"/>
      <c r="ES12" s="174"/>
      <c r="ET12" s="167" t="s">
        <v>781</v>
      </c>
      <c r="EU12" s="168"/>
      <c r="EV12" s="174"/>
      <c r="EW12" s="167" t="s">
        <v>783</v>
      </c>
      <c r="EX12" s="168"/>
      <c r="EY12" s="174"/>
      <c r="EZ12" s="167" t="s">
        <v>785</v>
      </c>
      <c r="FA12" s="168"/>
      <c r="FB12" s="174"/>
      <c r="FC12" s="167" t="s">
        <v>788</v>
      </c>
      <c r="FD12" s="168"/>
      <c r="FE12" s="174"/>
      <c r="FF12" s="167" t="s">
        <v>792</v>
      </c>
      <c r="FG12" s="168"/>
      <c r="FH12" s="174"/>
      <c r="FI12" s="167" t="s">
        <v>794</v>
      </c>
      <c r="FJ12" s="168"/>
      <c r="FK12" s="174"/>
      <c r="FL12" s="167" t="s">
        <v>798</v>
      </c>
      <c r="FM12" s="168"/>
      <c r="FN12" s="174"/>
      <c r="FO12" s="167" t="s">
        <v>801</v>
      </c>
      <c r="FP12" s="168"/>
      <c r="FQ12" s="174"/>
      <c r="FR12" s="167" t="s">
        <v>805</v>
      </c>
      <c r="FS12" s="168"/>
      <c r="FT12" s="174"/>
      <c r="FU12" s="167" t="s">
        <v>809</v>
      </c>
      <c r="FV12" s="168"/>
      <c r="FW12" s="174"/>
      <c r="FX12" s="167" t="s">
        <v>810</v>
      </c>
      <c r="FY12" s="168"/>
      <c r="FZ12" s="174"/>
      <c r="GA12" s="167" t="s">
        <v>811</v>
      </c>
      <c r="GB12" s="168"/>
      <c r="GC12" s="174"/>
      <c r="GD12" s="167" t="s">
        <v>813</v>
      </c>
      <c r="GE12" s="168"/>
      <c r="GF12" s="174"/>
      <c r="GG12" s="167" t="s">
        <v>816</v>
      </c>
      <c r="GH12" s="168"/>
      <c r="GI12" s="174"/>
      <c r="GJ12" s="201" t="s">
        <v>819</v>
      </c>
      <c r="GK12" s="202"/>
      <c r="GL12" s="203"/>
      <c r="GM12" s="167" t="s">
        <v>823</v>
      </c>
      <c r="GN12" s="168"/>
      <c r="GO12" s="174"/>
      <c r="GP12" s="167" t="s">
        <v>827</v>
      </c>
      <c r="GQ12" s="168"/>
      <c r="GR12" s="174"/>
      <c r="GS12" s="167" t="s">
        <v>828</v>
      </c>
      <c r="GT12" s="168"/>
      <c r="GU12" s="174"/>
      <c r="GV12" s="167" t="s">
        <v>835</v>
      </c>
      <c r="GW12" s="168"/>
      <c r="GX12" s="174"/>
      <c r="GY12" s="167" t="s">
        <v>838</v>
      </c>
      <c r="GZ12" s="168"/>
      <c r="HA12" s="174"/>
      <c r="HB12" s="167" t="s">
        <v>839</v>
      </c>
      <c r="HC12" s="168"/>
      <c r="HD12" s="174"/>
      <c r="HE12" s="167" t="s">
        <v>843</v>
      </c>
      <c r="HF12" s="168"/>
      <c r="HG12" s="174"/>
      <c r="HH12" s="201" t="s">
        <v>845</v>
      </c>
      <c r="HI12" s="202"/>
      <c r="HJ12" s="203"/>
      <c r="HK12" s="219" t="s">
        <v>848</v>
      </c>
      <c r="HL12" s="220"/>
      <c r="HM12" s="221"/>
      <c r="HN12" s="167" t="s">
        <v>851</v>
      </c>
      <c r="HO12" s="168"/>
      <c r="HP12" s="174"/>
      <c r="HQ12" s="167" t="s">
        <v>852</v>
      </c>
      <c r="HR12" s="168"/>
      <c r="HS12" s="174"/>
      <c r="HT12" s="167" t="s">
        <v>856</v>
      </c>
      <c r="HU12" s="168"/>
      <c r="HV12" s="174"/>
      <c r="HW12" s="167" t="s">
        <v>860</v>
      </c>
      <c r="HX12" s="168"/>
      <c r="HY12" s="174"/>
      <c r="HZ12" s="167" t="s">
        <v>864</v>
      </c>
      <c r="IA12" s="168"/>
      <c r="IB12" s="174"/>
      <c r="IC12" s="216" t="s">
        <v>868</v>
      </c>
      <c r="ID12" s="217"/>
      <c r="IE12" s="218"/>
      <c r="IF12" s="201" t="s">
        <v>870</v>
      </c>
      <c r="IG12" s="202"/>
      <c r="IH12" s="203"/>
      <c r="II12" s="201" t="s">
        <v>874</v>
      </c>
      <c r="IJ12" s="202"/>
      <c r="IK12" s="203"/>
      <c r="IL12" s="201" t="s">
        <v>878</v>
      </c>
      <c r="IM12" s="202"/>
      <c r="IN12" s="203"/>
      <c r="IO12" s="201" t="s">
        <v>882</v>
      </c>
      <c r="IP12" s="202"/>
      <c r="IQ12" s="203"/>
      <c r="IR12" s="201" t="s">
        <v>883</v>
      </c>
      <c r="IS12" s="202"/>
      <c r="IT12" s="203"/>
      <c r="IU12" s="201" t="s">
        <v>887</v>
      </c>
      <c r="IV12" s="202"/>
      <c r="IW12" s="203"/>
      <c r="IX12" s="201" t="s">
        <v>890</v>
      </c>
      <c r="IY12" s="202"/>
      <c r="IZ12" s="203"/>
      <c r="JA12" s="201" t="s">
        <v>893</v>
      </c>
      <c r="JB12" s="202"/>
      <c r="JC12" s="203"/>
      <c r="JD12" s="201" t="s">
        <v>894</v>
      </c>
      <c r="JE12" s="202"/>
      <c r="JF12" s="203"/>
      <c r="JG12" s="201" t="s">
        <v>897</v>
      </c>
      <c r="JH12" s="202"/>
      <c r="JI12" s="203"/>
      <c r="JJ12" s="201" t="s">
        <v>900</v>
      </c>
      <c r="JK12" s="202"/>
      <c r="JL12" s="203"/>
      <c r="JM12" s="201" t="s">
        <v>904</v>
      </c>
      <c r="JN12" s="202"/>
      <c r="JO12" s="203"/>
      <c r="JP12" s="201" t="s">
        <v>907</v>
      </c>
      <c r="JQ12" s="202"/>
      <c r="JR12" s="203"/>
      <c r="JS12" s="216" t="s">
        <v>909</v>
      </c>
      <c r="JT12" s="217"/>
      <c r="JU12" s="218"/>
      <c r="JV12" s="201" t="s">
        <v>913</v>
      </c>
      <c r="JW12" s="202"/>
      <c r="JX12" s="203"/>
      <c r="JY12" s="201" t="s">
        <v>917</v>
      </c>
      <c r="JZ12" s="202"/>
      <c r="KA12" s="203"/>
      <c r="KB12" s="201" t="s">
        <v>919</v>
      </c>
      <c r="KC12" s="202"/>
      <c r="KD12" s="203"/>
      <c r="KE12" s="201" t="s">
        <v>920</v>
      </c>
      <c r="KF12" s="202"/>
      <c r="KG12" s="203"/>
      <c r="KH12" s="201" t="s">
        <v>923</v>
      </c>
      <c r="KI12" s="202"/>
      <c r="KJ12" s="203"/>
      <c r="KK12" s="201" t="s">
        <v>925</v>
      </c>
      <c r="KL12" s="202"/>
      <c r="KM12" s="203"/>
      <c r="KN12" s="201" t="s">
        <v>929</v>
      </c>
      <c r="KO12" s="202"/>
      <c r="KP12" s="203"/>
      <c r="KQ12" s="201" t="s">
        <v>933</v>
      </c>
      <c r="KR12" s="202"/>
      <c r="KS12" s="203"/>
      <c r="KT12" s="201" t="s">
        <v>937</v>
      </c>
      <c r="KU12" s="202"/>
      <c r="KV12" s="203"/>
      <c r="KW12" s="201" t="s">
        <v>939</v>
      </c>
      <c r="KX12" s="202"/>
      <c r="KY12" s="203"/>
      <c r="KZ12" s="201" t="s">
        <v>940</v>
      </c>
      <c r="LA12" s="202"/>
      <c r="LB12" s="203"/>
      <c r="LC12" s="201" t="s">
        <v>944</v>
      </c>
      <c r="LD12" s="202"/>
      <c r="LE12" s="203"/>
      <c r="LF12" s="201" t="s">
        <v>948</v>
      </c>
      <c r="LG12" s="202"/>
      <c r="LH12" s="203"/>
      <c r="LI12" s="201" t="s">
        <v>954</v>
      </c>
      <c r="LJ12" s="202"/>
      <c r="LK12" s="203"/>
      <c r="LL12" s="201" t="s">
        <v>957</v>
      </c>
      <c r="LM12" s="202"/>
      <c r="LN12" s="203"/>
      <c r="LO12" s="201" t="s">
        <v>959</v>
      </c>
      <c r="LP12" s="202"/>
      <c r="LQ12" s="203"/>
      <c r="LR12" s="216" t="s">
        <v>963</v>
      </c>
      <c r="LS12" s="217"/>
      <c r="LT12" s="218"/>
      <c r="LU12" s="201" t="s">
        <v>967</v>
      </c>
      <c r="LV12" s="202"/>
      <c r="LW12" s="203"/>
      <c r="LX12" s="201" t="s">
        <v>968</v>
      </c>
      <c r="LY12" s="202"/>
      <c r="LZ12" s="203"/>
      <c r="MA12" s="201" t="s">
        <v>969</v>
      </c>
      <c r="MB12" s="202"/>
      <c r="MC12" s="203"/>
      <c r="MD12" s="201" t="s">
        <v>970</v>
      </c>
      <c r="ME12" s="202"/>
      <c r="MF12" s="203"/>
      <c r="MG12" s="201" t="s">
        <v>973</v>
      </c>
      <c r="MH12" s="202"/>
      <c r="MI12" s="203"/>
      <c r="MJ12" s="201" t="s">
        <v>975</v>
      </c>
      <c r="MK12" s="202"/>
      <c r="ML12" s="203"/>
      <c r="MM12" s="201" t="s">
        <v>976</v>
      </c>
      <c r="MN12" s="202"/>
      <c r="MO12" s="203"/>
      <c r="MP12" s="201" t="s">
        <v>980</v>
      </c>
      <c r="MQ12" s="202"/>
      <c r="MR12" s="203"/>
      <c r="MS12" s="201" t="s">
        <v>982</v>
      </c>
      <c r="MT12" s="202"/>
      <c r="MU12" s="203"/>
      <c r="MV12" s="201" t="s">
        <v>983</v>
      </c>
      <c r="MW12" s="202"/>
      <c r="MX12" s="203"/>
      <c r="MY12" s="201" t="s">
        <v>986</v>
      </c>
      <c r="MZ12" s="202"/>
      <c r="NA12" s="203"/>
      <c r="NB12" s="201" t="s">
        <v>987</v>
      </c>
      <c r="NC12" s="202"/>
      <c r="ND12" s="203"/>
      <c r="NE12" s="201" t="s">
        <v>989</v>
      </c>
      <c r="NF12" s="202"/>
      <c r="NG12" s="203"/>
      <c r="NH12" s="201" t="s">
        <v>993</v>
      </c>
      <c r="NI12" s="202"/>
      <c r="NJ12" s="203"/>
      <c r="NK12" s="201" t="s">
        <v>997</v>
      </c>
      <c r="NL12" s="202"/>
      <c r="NM12" s="203"/>
      <c r="NN12" s="201" t="s">
        <v>1000</v>
      </c>
      <c r="NO12" s="202"/>
      <c r="NP12" s="203"/>
      <c r="NQ12" s="201" t="s">
        <v>1003</v>
      </c>
      <c r="NR12" s="202"/>
      <c r="NS12" s="203"/>
    </row>
    <row r="13" spans="1:3933" ht="96.6" thickBot="1" x14ac:dyDescent="0.35">
      <c r="A13" s="159"/>
      <c r="B13" s="159"/>
      <c r="C13" s="13" t="s">
        <v>21</v>
      </c>
      <c r="D13" s="14" t="s">
        <v>642</v>
      </c>
      <c r="E13" s="15" t="s">
        <v>22</v>
      </c>
      <c r="F13" s="13" t="s">
        <v>644</v>
      </c>
      <c r="G13" s="14" t="s">
        <v>26</v>
      </c>
      <c r="H13" s="15" t="s">
        <v>68</v>
      </c>
      <c r="I13" s="13" t="s">
        <v>201</v>
      </c>
      <c r="J13" s="14" t="s">
        <v>86</v>
      </c>
      <c r="K13" s="15" t="s">
        <v>645</v>
      </c>
      <c r="L13" s="13" t="s">
        <v>647</v>
      </c>
      <c r="M13" s="14" t="s">
        <v>648</v>
      </c>
      <c r="N13" s="15" t="s">
        <v>649</v>
      </c>
      <c r="O13" s="13" t="s">
        <v>647</v>
      </c>
      <c r="P13" s="14" t="s">
        <v>648</v>
      </c>
      <c r="Q13" s="15" t="s">
        <v>651</v>
      </c>
      <c r="R13" s="13" t="s">
        <v>653</v>
      </c>
      <c r="S13" s="14" t="s">
        <v>654</v>
      </c>
      <c r="T13" s="15" t="s">
        <v>655</v>
      </c>
      <c r="U13" s="13" t="s">
        <v>657</v>
      </c>
      <c r="V13" s="14" t="s">
        <v>658</v>
      </c>
      <c r="W13" s="15" t="s">
        <v>659</v>
      </c>
      <c r="X13" s="13" t="s">
        <v>661</v>
      </c>
      <c r="Y13" s="14" t="s">
        <v>662</v>
      </c>
      <c r="Z13" s="15" t="s">
        <v>663</v>
      </c>
      <c r="AA13" s="13" t="s">
        <v>665</v>
      </c>
      <c r="AB13" s="14" t="s">
        <v>666</v>
      </c>
      <c r="AC13" s="15" t="s">
        <v>667</v>
      </c>
      <c r="AD13" s="13" t="s">
        <v>669</v>
      </c>
      <c r="AE13" s="14" t="s">
        <v>29</v>
      </c>
      <c r="AF13" s="15" t="s">
        <v>670</v>
      </c>
      <c r="AG13" s="26" t="s">
        <v>672</v>
      </c>
      <c r="AH13" s="14" t="s">
        <v>673</v>
      </c>
      <c r="AI13" s="15" t="s">
        <v>674</v>
      </c>
      <c r="AJ13" s="13" t="s">
        <v>23</v>
      </c>
      <c r="AK13" s="14" t="s">
        <v>676</v>
      </c>
      <c r="AL13" s="15" t="s">
        <v>71</v>
      </c>
      <c r="AM13" s="13" t="s">
        <v>678</v>
      </c>
      <c r="AN13" s="14" t="s">
        <v>27</v>
      </c>
      <c r="AO13" s="15" t="s">
        <v>679</v>
      </c>
      <c r="AP13" s="13" t="s">
        <v>681</v>
      </c>
      <c r="AQ13" s="14" t="s">
        <v>682</v>
      </c>
      <c r="AR13" s="15" t="s">
        <v>228</v>
      </c>
      <c r="AS13" s="13" t="s">
        <v>684</v>
      </c>
      <c r="AT13" s="14" t="s">
        <v>685</v>
      </c>
      <c r="AU13" s="15" t="s">
        <v>686</v>
      </c>
      <c r="AV13" s="13" t="s">
        <v>80</v>
      </c>
      <c r="AW13" s="14" t="s">
        <v>688</v>
      </c>
      <c r="AX13" s="15" t="s">
        <v>689</v>
      </c>
      <c r="AY13" s="13" t="s">
        <v>691</v>
      </c>
      <c r="AZ13" s="14" t="s">
        <v>692</v>
      </c>
      <c r="BA13" s="15" t="s">
        <v>693</v>
      </c>
      <c r="BB13" s="13" t="s">
        <v>17</v>
      </c>
      <c r="BC13" s="14" t="s">
        <v>18</v>
      </c>
      <c r="BD13" s="15" t="s">
        <v>79</v>
      </c>
      <c r="BE13" s="13" t="s">
        <v>73</v>
      </c>
      <c r="BF13" s="14" t="s">
        <v>696</v>
      </c>
      <c r="BG13" s="15" t="s">
        <v>697</v>
      </c>
      <c r="BH13" s="137" t="s">
        <v>699</v>
      </c>
      <c r="BI13" s="138" t="s">
        <v>700</v>
      </c>
      <c r="BJ13" s="139" t="s">
        <v>701</v>
      </c>
      <c r="BK13" s="13" t="s">
        <v>47</v>
      </c>
      <c r="BL13" s="14" t="s">
        <v>48</v>
      </c>
      <c r="BM13" s="15" t="s">
        <v>261</v>
      </c>
      <c r="BN13" s="13" t="s">
        <v>704</v>
      </c>
      <c r="BO13" s="14" t="s">
        <v>705</v>
      </c>
      <c r="BP13" s="15" t="s">
        <v>706</v>
      </c>
      <c r="BQ13" s="13" t="s">
        <v>708</v>
      </c>
      <c r="BR13" s="14" t="s">
        <v>709</v>
      </c>
      <c r="BS13" s="15" t="s">
        <v>40</v>
      </c>
      <c r="BT13" s="13" t="s">
        <v>247</v>
      </c>
      <c r="BU13" s="14" t="s">
        <v>272</v>
      </c>
      <c r="BV13" s="15" t="s">
        <v>56</v>
      </c>
      <c r="BW13" s="13" t="s">
        <v>712</v>
      </c>
      <c r="BX13" s="14" t="s">
        <v>713</v>
      </c>
      <c r="BY13" s="15" t="s">
        <v>714</v>
      </c>
      <c r="BZ13" s="13" t="s">
        <v>716</v>
      </c>
      <c r="CA13" s="14" t="s">
        <v>272</v>
      </c>
      <c r="CB13" s="15" t="s">
        <v>273</v>
      </c>
      <c r="CC13" s="13" t="s">
        <v>718</v>
      </c>
      <c r="CD13" s="14" t="s">
        <v>719</v>
      </c>
      <c r="CE13" s="15" t="s">
        <v>720</v>
      </c>
      <c r="CF13" s="13" t="s">
        <v>722</v>
      </c>
      <c r="CG13" s="14" t="s">
        <v>723</v>
      </c>
      <c r="CH13" s="15" t="s">
        <v>724</v>
      </c>
      <c r="CI13" s="13" t="s">
        <v>47</v>
      </c>
      <c r="CJ13" s="14" t="s">
        <v>726</v>
      </c>
      <c r="CK13" s="15" t="s">
        <v>49</v>
      </c>
      <c r="CL13" s="13" t="s">
        <v>23</v>
      </c>
      <c r="CM13" s="14" t="s">
        <v>24</v>
      </c>
      <c r="CN13" s="15" t="s">
        <v>25</v>
      </c>
      <c r="CO13" s="13" t="s">
        <v>728</v>
      </c>
      <c r="CP13" s="14" t="s">
        <v>729</v>
      </c>
      <c r="CQ13" s="15" t="s">
        <v>730</v>
      </c>
      <c r="CR13" s="13" t="s">
        <v>732</v>
      </c>
      <c r="CS13" s="14" t="s">
        <v>733</v>
      </c>
      <c r="CT13" s="15" t="s">
        <v>734</v>
      </c>
      <c r="CU13" s="13" t="s">
        <v>42</v>
      </c>
      <c r="CV13" s="14" t="s">
        <v>43</v>
      </c>
      <c r="CW13" s="15" t="s">
        <v>736</v>
      </c>
      <c r="CX13" s="13" t="s">
        <v>738</v>
      </c>
      <c r="CY13" s="14" t="s">
        <v>739</v>
      </c>
      <c r="CZ13" s="15" t="s">
        <v>37</v>
      </c>
      <c r="DA13" s="13" t="s">
        <v>832</v>
      </c>
      <c r="DB13" s="14" t="s">
        <v>741</v>
      </c>
      <c r="DC13" s="15" t="s">
        <v>742</v>
      </c>
      <c r="DD13" s="13" t="s">
        <v>744</v>
      </c>
      <c r="DE13" s="14" t="s">
        <v>34</v>
      </c>
      <c r="DF13" s="15" t="s">
        <v>71</v>
      </c>
      <c r="DG13" s="13" t="s">
        <v>746</v>
      </c>
      <c r="DH13" s="14" t="s">
        <v>747</v>
      </c>
      <c r="DI13" s="15" t="s">
        <v>748</v>
      </c>
      <c r="DJ13" s="13" t="s">
        <v>304</v>
      </c>
      <c r="DK13" s="14" t="s">
        <v>306</v>
      </c>
      <c r="DL13" s="15" t="s">
        <v>261</v>
      </c>
      <c r="DM13" s="13" t="s">
        <v>751</v>
      </c>
      <c r="DN13" s="14" t="s">
        <v>752</v>
      </c>
      <c r="DO13" s="15" t="s">
        <v>753</v>
      </c>
      <c r="DP13" s="13" t="s">
        <v>47</v>
      </c>
      <c r="DQ13" s="14" t="s">
        <v>48</v>
      </c>
      <c r="DR13" s="15" t="s">
        <v>261</v>
      </c>
      <c r="DS13" s="13" t="s">
        <v>42</v>
      </c>
      <c r="DT13" s="14" t="s">
        <v>505</v>
      </c>
      <c r="DU13" s="15" t="s">
        <v>44</v>
      </c>
      <c r="DV13" s="13" t="s">
        <v>757</v>
      </c>
      <c r="DW13" s="14" t="s">
        <v>758</v>
      </c>
      <c r="DX13" s="15" t="s">
        <v>759</v>
      </c>
      <c r="DY13" s="13" t="s">
        <v>761</v>
      </c>
      <c r="DZ13" s="14" t="s">
        <v>762</v>
      </c>
      <c r="EA13" s="15" t="s">
        <v>763</v>
      </c>
      <c r="EB13" s="13" t="s">
        <v>765</v>
      </c>
      <c r="EC13" s="14" t="s">
        <v>766</v>
      </c>
      <c r="ED13" s="15" t="s">
        <v>765</v>
      </c>
      <c r="EE13" s="26" t="s">
        <v>833</v>
      </c>
      <c r="EF13" s="14" t="s">
        <v>768</v>
      </c>
      <c r="EG13" s="15" t="s">
        <v>769</v>
      </c>
      <c r="EH13" s="13" t="s">
        <v>771</v>
      </c>
      <c r="EI13" s="14" t="s">
        <v>772</v>
      </c>
      <c r="EJ13" s="15" t="s">
        <v>49</v>
      </c>
      <c r="EK13" s="13" t="s">
        <v>247</v>
      </c>
      <c r="EL13" s="14" t="s">
        <v>272</v>
      </c>
      <c r="EM13" s="15" t="s">
        <v>277</v>
      </c>
      <c r="EN13" s="13" t="s">
        <v>775</v>
      </c>
      <c r="EO13" s="14" t="s">
        <v>776</v>
      </c>
      <c r="EP13" s="15" t="s">
        <v>777</v>
      </c>
      <c r="EQ13" s="13" t="s">
        <v>779</v>
      </c>
      <c r="ER13" s="14" t="s">
        <v>306</v>
      </c>
      <c r="ES13" s="15" t="s">
        <v>780</v>
      </c>
      <c r="ET13" s="13" t="s">
        <v>782</v>
      </c>
      <c r="EU13" s="14" t="s">
        <v>428</v>
      </c>
      <c r="EV13" s="15" t="s">
        <v>426</v>
      </c>
      <c r="EW13" s="13" t="s">
        <v>834</v>
      </c>
      <c r="EX13" s="14" t="s">
        <v>24</v>
      </c>
      <c r="EY13" s="15" t="s">
        <v>784</v>
      </c>
      <c r="EZ13" s="13" t="s">
        <v>786</v>
      </c>
      <c r="FA13" s="14" t="s">
        <v>787</v>
      </c>
      <c r="FB13" s="15" t="s">
        <v>57</v>
      </c>
      <c r="FC13" s="13" t="s">
        <v>789</v>
      </c>
      <c r="FD13" s="14" t="s">
        <v>790</v>
      </c>
      <c r="FE13" s="15" t="s">
        <v>791</v>
      </c>
      <c r="FF13" s="13" t="s">
        <v>793</v>
      </c>
      <c r="FG13" s="14" t="s">
        <v>331</v>
      </c>
      <c r="FH13" s="15" t="s">
        <v>332</v>
      </c>
      <c r="FI13" s="13" t="s">
        <v>795</v>
      </c>
      <c r="FJ13" s="14" t="s">
        <v>796</v>
      </c>
      <c r="FK13" s="15" t="s">
        <v>797</v>
      </c>
      <c r="FL13" s="13" t="s">
        <v>799</v>
      </c>
      <c r="FM13" s="14" t="s">
        <v>800</v>
      </c>
      <c r="FN13" s="15" t="s">
        <v>332</v>
      </c>
      <c r="FO13" s="13" t="s">
        <v>802</v>
      </c>
      <c r="FP13" s="14" t="s">
        <v>803</v>
      </c>
      <c r="FQ13" s="15" t="s">
        <v>804</v>
      </c>
      <c r="FR13" s="13" t="s">
        <v>806</v>
      </c>
      <c r="FS13" s="14" t="s">
        <v>807</v>
      </c>
      <c r="FT13" s="15" t="s">
        <v>808</v>
      </c>
      <c r="FU13" s="13" t="s">
        <v>80</v>
      </c>
      <c r="FV13" s="14" t="s">
        <v>269</v>
      </c>
      <c r="FW13" s="15" t="s">
        <v>81</v>
      </c>
      <c r="FX13" s="13" t="s">
        <v>27</v>
      </c>
      <c r="FY13" s="14" t="s">
        <v>18</v>
      </c>
      <c r="FZ13" s="15" t="s">
        <v>79</v>
      </c>
      <c r="GA13" s="13" t="s">
        <v>54</v>
      </c>
      <c r="GB13" s="14" t="s">
        <v>55</v>
      </c>
      <c r="GC13" s="15" t="s">
        <v>812</v>
      </c>
      <c r="GD13" s="13" t="s">
        <v>814</v>
      </c>
      <c r="GE13" s="14" t="s">
        <v>492</v>
      </c>
      <c r="GF13" s="15" t="s">
        <v>815</v>
      </c>
      <c r="GG13" s="13" t="s">
        <v>817</v>
      </c>
      <c r="GH13" s="14" t="s">
        <v>818</v>
      </c>
      <c r="GI13" s="15" t="s">
        <v>67</v>
      </c>
      <c r="GJ13" s="29" t="s">
        <v>820</v>
      </c>
      <c r="GK13" s="30" t="s">
        <v>821</v>
      </c>
      <c r="GL13" s="31" t="s">
        <v>822</v>
      </c>
      <c r="GM13" s="13" t="s">
        <v>824</v>
      </c>
      <c r="GN13" s="14" t="s">
        <v>825</v>
      </c>
      <c r="GO13" s="15" t="s">
        <v>826</v>
      </c>
      <c r="GP13" s="13" t="s">
        <v>23</v>
      </c>
      <c r="GQ13" s="14" t="s">
        <v>54</v>
      </c>
      <c r="GR13" s="15" t="s">
        <v>24</v>
      </c>
      <c r="GS13" s="13" t="s">
        <v>829</v>
      </c>
      <c r="GT13" s="14" t="s">
        <v>830</v>
      </c>
      <c r="GU13" s="15" t="s">
        <v>831</v>
      </c>
      <c r="GV13" s="13" t="s">
        <v>65</v>
      </c>
      <c r="GW13" s="14" t="s">
        <v>836</v>
      </c>
      <c r="GX13" s="15" t="s">
        <v>837</v>
      </c>
      <c r="GY13" s="13" t="s">
        <v>80</v>
      </c>
      <c r="GZ13" s="14" t="s">
        <v>372</v>
      </c>
      <c r="HA13" s="15" t="s">
        <v>270</v>
      </c>
      <c r="HB13" s="13" t="s">
        <v>840</v>
      </c>
      <c r="HC13" s="14" t="s">
        <v>841</v>
      </c>
      <c r="HD13" s="15" t="s">
        <v>842</v>
      </c>
      <c r="HE13" s="13" t="s">
        <v>844</v>
      </c>
      <c r="HF13" s="14" t="s">
        <v>272</v>
      </c>
      <c r="HG13" s="15" t="s">
        <v>56</v>
      </c>
      <c r="HH13" s="32" t="s">
        <v>824</v>
      </c>
      <c r="HI13" s="30" t="s">
        <v>846</v>
      </c>
      <c r="HJ13" s="33" t="s">
        <v>847</v>
      </c>
      <c r="HK13" s="34" t="s">
        <v>849</v>
      </c>
      <c r="HL13" s="35" t="s">
        <v>66</v>
      </c>
      <c r="HM13" s="35" t="s">
        <v>850</v>
      </c>
      <c r="HN13" s="13" t="s">
        <v>80</v>
      </c>
      <c r="HO13" s="30" t="s">
        <v>952</v>
      </c>
      <c r="HP13" s="15" t="s">
        <v>270</v>
      </c>
      <c r="HQ13" s="13" t="s">
        <v>853</v>
      </c>
      <c r="HR13" s="14" t="s">
        <v>854</v>
      </c>
      <c r="HS13" s="15" t="s">
        <v>855</v>
      </c>
      <c r="HT13" s="13" t="s">
        <v>857</v>
      </c>
      <c r="HU13" s="14" t="s">
        <v>858</v>
      </c>
      <c r="HV13" s="15" t="s">
        <v>859</v>
      </c>
      <c r="HW13" s="13" t="s">
        <v>861</v>
      </c>
      <c r="HX13" s="14" t="s">
        <v>862</v>
      </c>
      <c r="HY13" s="15" t="s">
        <v>863</v>
      </c>
      <c r="HZ13" s="13" t="s">
        <v>865</v>
      </c>
      <c r="IA13" s="14" t="s">
        <v>866</v>
      </c>
      <c r="IB13" s="15" t="s">
        <v>867</v>
      </c>
      <c r="IC13" s="32" t="s">
        <v>824</v>
      </c>
      <c r="ID13" s="30" t="s">
        <v>869</v>
      </c>
      <c r="IE13" s="31" t="s">
        <v>847</v>
      </c>
      <c r="IF13" s="32" t="s">
        <v>871</v>
      </c>
      <c r="IG13" s="30" t="s">
        <v>872</v>
      </c>
      <c r="IH13" s="31" t="s">
        <v>873</v>
      </c>
      <c r="II13" s="32" t="s">
        <v>875</v>
      </c>
      <c r="IJ13" s="30" t="s">
        <v>876</v>
      </c>
      <c r="IK13" s="31" t="s">
        <v>877</v>
      </c>
      <c r="IL13" s="32" t="s">
        <v>879</v>
      </c>
      <c r="IM13" s="30" t="s">
        <v>880</v>
      </c>
      <c r="IN13" s="31" t="s">
        <v>881</v>
      </c>
      <c r="IO13" s="32" t="s">
        <v>80</v>
      </c>
      <c r="IP13" s="30" t="s">
        <v>269</v>
      </c>
      <c r="IQ13" s="31" t="s">
        <v>81</v>
      </c>
      <c r="IR13" s="32" t="s">
        <v>884</v>
      </c>
      <c r="IS13" s="30" t="s">
        <v>885</v>
      </c>
      <c r="IT13" s="31" t="s">
        <v>886</v>
      </c>
      <c r="IU13" s="32" t="s">
        <v>953</v>
      </c>
      <c r="IV13" s="30" t="s">
        <v>888</v>
      </c>
      <c r="IW13" s="31" t="s">
        <v>889</v>
      </c>
      <c r="IX13" s="32" t="s">
        <v>844</v>
      </c>
      <c r="IY13" s="30" t="s">
        <v>891</v>
      </c>
      <c r="IZ13" s="31" t="s">
        <v>892</v>
      </c>
      <c r="JA13" s="32" t="s">
        <v>28</v>
      </c>
      <c r="JB13" s="30" t="s">
        <v>29</v>
      </c>
      <c r="JC13" s="31" t="s">
        <v>207</v>
      </c>
      <c r="JD13" s="32" t="s">
        <v>895</v>
      </c>
      <c r="JE13" s="30" t="s">
        <v>896</v>
      </c>
      <c r="JF13" s="31" t="s">
        <v>378</v>
      </c>
      <c r="JG13" s="32" t="s">
        <v>480</v>
      </c>
      <c r="JH13" s="30" t="s">
        <v>898</v>
      </c>
      <c r="JI13" s="31" t="s">
        <v>899</v>
      </c>
      <c r="JJ13" s="32" t="s">
        <v>901</v>
      </c>
      <c r="JK13" s="30" t="s">
        <v>902</v>
      </c>
      <c r="JL13" s="31" t="s">
        <v>903</v>
      </c>
      <c r="JM13" s="32" t="s">
        <v>691</v>
      </c>
      <c r="JN13" s="30" t="s">
        <v>905</v>
      </c>
      <c r="JO13" s="31" t="s">
        <v>906</v>
      </c>
      <c r="JP13" s="32" t="s">
        <v>73</v>
      </c>
      <c r="JQ13" s="30" t="s">
        <v>34</v>
      </c>
      <c r="JR13" s="31" t="s">
        <v>908</v>
      </c>
      <c r="JS13" s="32" t="s">
        <v>910</v>
      </c>
      <c r="JT13" s="30" t="s">
        <v>911</v>
      </c>
      <c r="JU13" s="31" t="s">
        <v>912</v>
      </c>
      <c r="JV13" s="32" t="s">
        <v>914</v>
      </c>
      <c r="JW13" s="30" t="s">
        <v>915</v>
      </c>
      <c r="JX13" s="31" t="s">
        <v>916</v>
      </c>
      <c r="JY13" s="32" t="s">
        <v>422</v>
      </c>
      <c r="JZ13" s="30" t="s">
        <v>423</v>
      </c>
      <c r="KA13" s="31" t="s">
        <v>918</v>
      </c>
      <c r="KB13" s="32" t="s">
        <v>17</v>
      </c>
      <c r="KC13" s="30" t="s">
        <v>45</v>
      </c>
      <c r="KD13" s="31" t="s">
        <v>46</v>
      </c>
      <c r="KE13" s="32" t="s">
        <v>921</v>
      </c>
      <c r="KF13" s="30" t="s">
        <v>438</v>
      </c>
      <c r="KG13" s="31" t="s">
        <v>922</v>
      </c>
      <c r="KH13" s="32" t="s">
        <v>42</v>
      </c>
      <c r="KI13" s="30" t="s">
        <v>924</v>
      </c>
      <c r="KJ13" s="31" t="s">
        <v>44</v>
      </c>
      <c r="KK13" s="32" t="s">
        <v>926</v>
      </c>
      <c r="KL13" s="30" t="s">
        <v>927</v>
      </c>
      <c r="KM13" s="31" t="s">
        <v>928</v>
      </c>
      <c r="KN13" s="32" t="s">
        <v>930</v>
      </c>
      <c r="KO13" s="30" t="s">
        <v>931</v>
      </c>
      <c r="KP13" s="31" t="s">
        <v>932</v>
      </c>
      <c r="KQ13" s="32" t="s">
        <v>934</v>
      </c>
      <c r="KR13" s="30" t="s">
        <v>935</v>
      </c>
      <c r="KS13" s="31" t="s">
        <v>936</v>
      </c>
      <c r="KT13" s="32" t="s">
        <v>69</v>
      </c>
      <c r="KU13" s="30" t="s">
        <v>938</v>
      </c>
      <c r="KV13" s="31" t="s">
        <v>41</v>
      </c>
      <c r="KW13" s="32" t="s">
        <v>80</v>
      </c>
      <c r="KX13" s="30" t="s">
        <v>269</v>
      </c>
      <c r="KY13" s="31" t="s">
        <v>270</v>
      </c>
      <c r="KZ13" s="32" t="s">
        <v>941</v>
      </c>
      <c r="LA13" s="30" t="s">
        <v>942</v>
      </c>
      <c r="LB13" s="31" t="s">
        <v>943</v>
      </c>
      <c r="LC13" s="32" t="s">
        <v>945</v>
      </c>
      <c r="LD13" s="30" t="s">
        <v>946</v>
      </c>
      <c r="LE13" s="31" t="s">
        <v>947</v>
      </c>
      <c r="LF13" s="32" t="s">
        <v>949</v>
      </c>
      <c r="LG13" s="30" t="s">
        <v>950</v>
      </c>
      <c r="LH13" s="31" t="s">
        <v>951</v>
      </c>
      <c r="LI13" s="32" t="s">
        <v>956</v>
      </c>
      <c r="LJ13" s="30" t="s">
        <v>955</v>
      </c>
      <c r="LK13" s="31" t="s">
        <v>266</v>
      </c>
      <c r="LL13" s="32" t="s">
        <v>958</v>
      </c>
      <c r="LM13" s="30" t="s">
        <v>747</v>
      </c>
      <c r="LN13" s="31" t="s">
        <v>748</v>
      </c>
      <c r="LO13" s="32" t="s">
        <v>960</v>
      </c>
      <c r="LP13" s="30" t="s">
        <v>961</v>
      </c>
      <c r="LQ13" s="31" t="s">
        <v>962</v>
      </c>
      <c r="LR13" s="32" t="s">
        <v>964</v>
      </c>
      <c r="LS13" s="30" t="s">
        <v>965</v>
      </c>
      <c r="LT13" s="31" t="s">
        <v>966</v>
      </c>
      <c r="LU13" s="32" t="s">
        <v>814</v>
      </c>
      <c r="LV13" s="30" t="s">
        <v>492</v>
      </c>
      <c r="LW13" s="31" t="s">
        <v>267</v>
      </c>
      <c r="LX13" s="32" t="s">
        <v>265</v>
      </c>
      <c r="LY13" s="30" t="s">
        <v>481</v>
      </c>
      <c r="LZ13" s="31" t="s">
        <v>266</v>
      </c>
      <c r="MA13" s="32" t="s">
        <v>80</v>
      </c>
      <c r="MB13" s="30" t="s">
        <v>269</v>
      </c>
      <c r="MC13" s="31" t="s">
        <v>81</v>
      </c>
      <c r="MD13" s="32" t="s">
        <v>971</v>
      </c>
      <c r="ME13" s="30" t="s">
        <v>972</v>
      </c>
      <c r="MF13" s="31" t="s">
        <v>496</v>
      </c>
      <c r="MG13" s="32" t="s">
        <v>684</v>
      </c>
      <c r="MH13" s="30" t="s">
        <v>496</v>
      </c>
      <c r="MI13" s="31" t="s">
        <v>974</v>
      </c>
      <c r="MJ13" s="32" t="s">
        <v>80</v>
      </c>
      <c r="MK13" s="30" t="s">
        <v>81</v>
      </c>
      <c r="ML13" s="31" t="s">
        <v>270</v>
      </c>
      <c r="MM13" s="32" t="s">
        <v>977</v>
      </c>
      <c r="MN13" s="30" t="s">
        <v>978</v>
      </c>
      <c r="MO13" s="31" t="s">
        <v>979</v>
      </c>
      <c r="MP13" s="32" t="s">
        <v>981</v>
      </c>
      <c r="MQ13" s="30" t="s">
        <v>24</v>
      </c>
      <c r="MR13" s="31" t="s">
        <v>25</v>
      </c>
      <c r="MS13" s="32" t="s">
        <v>684</v>
      </c>
      <c r="MT13" s="30" t="s">
        <v>79</v>
      </c>
      <c r="MU13" s="31" t="s">
        <v>19</v>
      </c>
      <c r="MV13" s="32" t="s">
        <v>480</v>
      </c>
      <c r="MW13" s="30" t="s">
        <v>984</v>
      </c>
      <c r="MX13" s="31" t="s">
        <v>985</v>
      </c>
      <c r="MY13" s="32" t="s">
        <v>76</v>
      </c>
      <c r="MZ13" s="30" t="s">
        <v>438</v>
      </c>
      <c r="NA13" s="31" t="s">
        <v>922</v>
      </c>
      <c r="NB13" s="32" t="s">
        <v>467</v>
      </c>
      <c r="NC13" s="30" t="s">
        <v>468</v>
      </c>
      <c r="ND13" s="31" t="s">
        <v>988</v>
      </c>
      <c r="NE13" s="32" t="s">
        <v>990</v>
      </c>
      <c r="NF13" s="30" t="s">
        <v>991</v>
      </c>
      <c r="NG13" s="31" t="s">
        <v>992</v>
      </c>
      <c r="NH13" s="32" t="s">
        <v>994</v>
      </c>
      <c r="NI13" s="30" t="s">
        <v>995</v>
      </c>
      <c r="NJ13" s="31" t="s">
        <v>996</v>
      </c>
      <c r="NK13" s="32" t="s">
        <v>998</v>
      </c>
      <c r="NL13" s="30" t="s">
        <v>87</v>
      </c>
      <c r="NM13" s="31" t="s">
        <v>999</v>
      </c>
      <c r="NN13" s="32" t="s">
        <v>1006</v>
      </c>
      <c r="NO13" s="30" t="s">
        <v>1001</v>
      </c>
      <c r="NP13" s="31" t="s">
        <v>1002</v>
      </c>
      <c r="NQ13" s="32" t="s">
        <v>1004</v>
      </c>
      <c r="NR13" s="30" t="s">
        <v>1005</v>
      </c>
      <c r="NS13" s="31" t="s">
        <v>86</v>
      </c>
    </row>
    <row r="14" spans="1:3933" ht="15.6" x14ac:dyDescent="0.3">
      <c r="A14" s="62">
        <v>1</v>
      </c>
      <c r="B14" s="41" t="s">
        <v>1927</v>
      </c>
      <c r="C14" s="63">
        <v>1</v>
      </c>
      <c r="D14" s="63"/>
      <c r="E14" s="63"/>
      <c r="F14" s="55">
        <v>1</v>
      </c>
      <c r="G14" s="55"/>
      <c r="H14" s="55"/>
      <c r="I14" s="55">
        <v>1</v>
      </c>
      <c r="J14" s="55"/>
      <c r="K14" s="55"/>
      <c r="L14" s="64">
        <v>1</v>
      </c>
      <c r="M14" s="64"/>
      <c r="N14" s="64"/>
      <c r="O14" s="64">
        <v>1</v>
      </c>
      <c r="P14" s="64"/>
      <c r="Q14" s="64"/>
      <c r="R14" s="64"/>
      <c r="S14" s="64">
        <v>1</v>
      </c>
      <c r="T14" s="64"/>
      <c r="U14" s="64"/>
      <c r="V14" s="64">
        <v>1</v>
      </c>
      <c r="W14" s="64"/>
      <c r="X14" s="64"/>
      <c r="Y14" s="64">
        <v>1</v>
      </c>
      <c r="Z14" s="64"/>
      <c r="AA14" s="64">
        <v>1</v>
      </c>
      <c r="AB14" s="64"/>
      <c r="AC14" s="64"/>
      <c r="AD14" s="64">
        <v>1</v>
      </c>
      <c r="AE14" s="64"/>
      <c r="AF14" s="64"/>
      <c r="AG14" s="64">
        <v>1</v>
      </c>
      <c r="AH14" s="64"/>
      <c r="AI14" s="64"/>
      <c r="AJ14" s="64">
        <v>1</v>
      </c>
      <c r="AK14" s="64"/>
      <c r="AL14" s="64"/>
      <c r="AM14" s="64">
        <v>1</v>
      </c>
      <c r="AN14" s="64"/>
      <c r="AO14" s="64"/>
      <c r="AP14" s="64">
        <v>1</v>
      </c>
      <c r="AQ14" s="64"/>
      <c r="AR14" s="64"/>
      <c r="AS14" s="64"/>
      <c r="AT14" s="64">
        <v>1</v>
      </c>
      <c r="AU14" s="64"/>
      <c r="AV14" s="64"/>
      <c r="AW14" s="64">
        <v>1</v>
      </c>
      <c r="AX14" s="64"/>
      <c r="AY14" s="64"/>
      <c r="AZ14" s="64">
        <v>1</v>
      </c>
      <c r="BA14" s="64"/>
      <c r="BB14" s="67">
        <v>1</v>
      </c>
      <c r="BC14" s="67"/>
      <c r="BD14" s="67"/>
      <c r="BE14" s="67"/>
      <c r="BF14" s="67">
        <v>1</v>
      </c>
      <c r="BG14" s="67"/>
      <c r="BH14" s="140">
        <v>1</v>
      </c>
      <c r="BI14" s="140"/>
      <c r="BJ14" s="140"/>
      <c r="BK14" s="67">
        <v>1</v>
      </c>
      <c r="BL14" s="67"/>
      <c r="BM14" s="67"/>
      <c r="BN14" s="67">
        <v>1</v>
      </c>
      <c r="BO14" s="67"/>
      <c r="BP14" s="67"/>
      <c r="BQ14" s="67">
        <v>1</v>
      </c>
      <c r="BR14" s="67"/>
      <c r="BS14" s="67"/>
      <c r="BT14" s="67"/>
      <c r="BU14" s="67">
        <v>1</v>
      </c>
      <c r="BV14" s="67"/>
      <c r="BW14" s="67"/>
      <c r="BX14" s="67">
        <v>1</v>
      </c>
      <c r="BY14" s="67"/>
      <c r="BZ14" s="67">
        <v>1</v>
      </c>
      <c r="CA14" s="67"/>
      <c r="CB14" s="67"/>
      <c r="CC14" s="67">
        <v>1</v>
      </c>
      <c r="CD14" s="67"/>
      <c r="CE14" s="67"/>
      <c r="CF14" s="68">
        <v>1</v>
      </c>
      <c r="CG14" s="68"/>
      <c r="CH14" s="67"/>
      <c r="CI14" s="67"/>
      <c r="CJ14" s="67">
        <v>1</v>
      </c>
      <c r="CK14" s="67"/>
      <c r="CL14" s="67"/>
      <c r="CM14" s="67">
        <v>1</v>
      </c>
      <c r="CN14" s="67"/>
      <c r="CO14" s="67">
        <v>1</v>
      </c>
      <c r="CP14" s="67"/>
      <c r="CQ14" s="67"/>
      <c r="CR14" s="69">
        <v>1</v>
      </c>
      <c r="CS14" s="69"/>
      <c r="CT14" s="69"/>
      <c r="CU14" s="69"/>
      <c r="CV14" s="69">
        <v>1</v>
      </c>
      <c r="CW14" s="69"/>
      <c r="CX14" s="69">
        <v>1</v>
      </c>
      <c r="CY14" s="69"/>
      <c r="CZ14" s="69"/>
      <c r="DA14" s="69"/>
      <c r="DB14" s="69"/>
      <c r="DC14" s="69">
        <v>1</v>
      </c>
      <c r="DD14" s="69"/>
      <c r="DE14" s="69">
        <v>1</v>
      </c>
      <c r="DF14" s="69"/>
      <c r="DG14" s="69"/>
      <c r="DH14" s="69">
        <v>1</v>
      </c>
      <c r="DI14" s="69"/>
      <c r="DJ14" s="69"/>
      <c r="DK14" s="69">
        <v>1</v>
      </c>
      <c r="DL14" s="69"/>
      <c r="DM14" s="69"/>
      <c r="DN14" s="69">
        <v>1</v>
      </c>
      <c r="DO14" s="69"/>
      <c r="DP14" s="69"/>
      <c r="DQ14" s="69">
        <v>1</v>
      </c>
      <c r="DR14" s="69"/>
      <c r="DS14" s="69"/>
      <c r="DT14" s="69">
        <v>1</v>
      </c>
      <c r="DU14" s="69"/>
      <c r="DV14" s="69"/>
      <c r="DW14" s="69">
        <v>1</v>
      </c>
      <c r="DX14" s="69"/>
      <c r="DY14" s="69"/>
      <c r="DZ14" s="69">
        <v>1</v>
      </c>
      <c r="EA14" s="69"/>
      <c r="EB14" s="69"/>
      <c r="EC14" s="69">
        <v>1</v>
      </c>
      <c r="ED14" s="69"/>
      <c r="EE14" s="68"/>
      <c r="EF14" s="68">
        <v>1</v>
      </c>
      <c r="EG14" s="68"/>
      <c r="EH14" s="68">
        <v>1</v>
      </c>
      <c r="EI14" s="68"/>
      <c r="EJ14" s="68"/>
      <c r="EK14" s="71">
        <v>1</v>
      </c>
      <c r="EL14" s="71"/>
      <c r="EM14" s="71"/>
      <c r="EN14" s="71">
        <v>1</v>
      </c>
      <c r="EO14" s="71"/>
      <c r="EP14" s="71"/>
      <c r="EQ14" s="71"/>
      <c r="ER14" s="71">
        <v>1</v>
      </c>
      <c r="ES14" s="71"/>
      <c r="ET14" s="73"/>
      <c r="EU14" s="73">
        <v>1</v>
      </c>
      <c r="EV14" s="73"/>
      <c r="EW14" s="73"/>
      <c r="EX14" s="73">
        <v>1</v>
      </c>
      <c r="EY14" s="73"/>
      <c r="EZ14" s="73"/>
      <c r="FA14" s="73">
        <v>1</v>
      </c>
      <c r="FB14" s="73"/>
      <c r="FC14" s="73">
        <v>1</v>
      </c>
      <c r="FD14" s="73"/>
      <c r="FE14" s="73"/>
      <c r="FF14" s="73">
        <v>1</v>
      </c>
      <c r="FG14" s="73"/>
      <c r="FH14" s="73"/>
      <c r="FI14" s="73"/>
      <c r="FJ14" s="73">
        <v>1</v>
      </c>
      <c r="FK14" s="73"/>
      <c r="FL14" s="73"/>
      <c r="FM14" s="73">
        <v>1</v>
      </c>
      <c r="FN14" s="73"/>
      <c r="FO14" s="73"/>
      <c r="FP14" s="73">
        <v>1</v>
      </c>
      <c r="FQ14" s="74"/>
      <c r="FR14" s="75"/>
      <c r="FS14" s="75">
        <v>1</v>
      </c>
      <c r="FT14" s="75"/>
      <c r="FU14" s="75"/>
      <c r="FV14" s="75">
        <v>1</v>
      </c>
      <c r="FW14" s="75"/>
      <c r="FX14" s="78">
        <v>1</v>
      </c>
      <c r="FY14" s="78"/>
      <c r="FZ14" s="78"/>
      <c r="GA14" s="78">
        <v>1</v>
      </c>
      <c r="GB14" s="78"/>
      <c r="GC14" s="78"/>
      <c r="GD14" s="78">
        <v>1</v>
      </c>
      <c r="GE14" s="78"/>
      <c r="GF14" s="79"/>
      <c r="GG14" s="80">
        <v>1</v>
      </c>
      <c r="GH14" s="80"/>
      <c r="GI14" s="80"/>
      <c r="GJ14" s="81">
        <v>1</v>
      </c>
      <c r="GK14" s="81"/>
      <c r="GL14" s="78"/>
      <c r="GM14" s="78"/>
      <c r="GN14" s="78">
        <v>1</v>
      </c>
      <c r="GO14" s="78"/>
      <c r="GP14" s="78">
        <v>1</v>
      </c>
      <c r="GQ14" s="78"/>
      <c r="GR14" s="78"/>
      <c r="GS14" s="78"/>
      <c r="GT14" s="78">
        <v>1</v>
      </c>
      <c r="GU14" s="78"/>
      <c r="GV14" s="78">
        <v>1</v>
      </c>
      <c r="GW14" s="78"/>
      <c r="GX14" s="78"/>
      <c r="GY14" s="78"/>
      <c r="GZ14" s="78">
        <v>1</v>
      </c>
      <c r="HA14" s="78"/>
      <c r="HB14" s="78">
        <v>1</v>
      </c>
      <c r="HC14" s="78"/>
      <c r="HD14" s="78"/>
      <c r="HE14" s="78">
        <v>1</v>
      </c>
      <c r="HF14" s="78"/>
      <c r="HG14" s="78"/>
      <c r="HH14" s="78"/>
      <c r="HI14" s="78">
        <v>1</v>
      </c>
      <c r="HJ14" s="78"/>
      <c r="HK14" s="78"/>
      <c r="HL14" s="78">
        <v>1</v>
      </c>
      <c r="HM14" s="78"/>
      <c r="HN14" s="78">
        <v>1</v>
      </c>
      <c r="HO14" s="78"/>
      <c r="HP14" s="78"/>
      <c r="HQ14" s="78">
        <v>1</v>
      </c>
      <c r="HR14" s="78"/>
      <c r="HS14" s="78"/>
      <c r="HT14" s="78"/>
      <c r="HU14" s="78">
        <v>1</v>
      </c>
      <c r="HV14" s="78"/>
      <c r="HW14" s="78">
        <v>1</v>
      </c>
      <c r="HX14" s="78"/>
      <c r="HY14" s="78"/>
      <c r="HZ14" s="78">
        <v>1</v>
      </c>
      <c r="IA14" s="78"/>
      <c r="IB14" s="78"/>
      <c r="IC14" s="78"/>
      <c r="ID14" s="78">
        <v>1</v>
      </c>
      <c r="IE14" s="78"/>
      <c r="IF14" s="78">
        <v>1</v>
      </c>
      <c r="IG14" s="78"/>
      <c r="IH14" s="78"/>
      <c r="II14" s="78">
        <v>1</v>
      </c>
      <c r="IJ14" s="78"/>
      <c r="IK14" s="78"/>
      <c r="IL14" s="78"/>
      <c r="IM14" s="78">
        <v>1</v>
      </c>
      <c r="IN14" s="78"/>
      <c r="IO14" s="78"/>
      <c r="IP14" s="78">
        <v>1</v>
      </c>
      <c r="IQ14" s="78"/>
      <c r="IR14" s="78"/>
      <c r="IS14" s="78">
        <v>1</v>
      </c>
      <c r="IT14" s="78"/>
      <c r="IU14" s="78"/>
      <c r="IV14" s="78">
        <v>1</v>
      </c>
      <c r="IW14" s="78"/>
      <c r="IX14" s="78"/>
      <c r="IY14" s="78">
        <v>1</v>
      </c>
      <c r="IZ14" s="78"/>
      <c r="JA14" s="82"/>
      <c r="JB14" s="82">
        <v>1</v>
      </c>
      <c r="JC14" s="82"/>
      <c r="JD14" s="82"/>
      <c r="JE14" s="82">
        <v>1</v>
      </c>
      <c r="JF14" s="82"/>
      <c r="JG14" s="82"/>
      <c r="JH14" s="82">
        <v>1</v>
      </c>
      <c r="JI14" s="82"/>
      <c r="JJ14" s="82"/>
      <c r="JK14" s="82">
        <v>1</v>
      </c>
      <c r="JL14" s="82"/>
      <c r="JM14" s="82"/>
      <c r="JN14" s="82">
        <v>1</v>
      </c>
      <c r="JO14" s="82"/>
      <c r="JP14" s="82"/>
      <c r="JQ14" s="82">
        <v>1</v>
      </c>
      <c r="JR14" s="83"/>
      <c r="JS14" s="80">
        <v>1</v>
      </c>
      <c r="JT14" s="80"/>
      <c r="JU14" s="80"/>
      <c r="JV14" s="84"/>
      <c r="JW14" s="82">
        <v>1</v>
      </c>
      <c r="JX14" s="82"/>
      <c r="JY14" s="82">
        <v>1</v>
      </c>
      <c r="JZ14" s="82"/>
      <c r="KA14" s="82"/>
      <c r="KB14" s="82"/>
      <c r="KC14" s="82">
        <v>1</v>
      </c>
      <c r="KD14" s="82"/>
      <c r="KE14" s="82"/>
      <c r="KF14" s="82">
        <v>1</v>
      </c>
      <c r="KG14" s="82"/>
      <c r="KH14" s="82">
        <v>1</v>
      </c>
      <c r="KI14" s="82"/>
      <c r="KJ14" s="82"/>
      <c r="KK14" s="82"/>
      <c r="KL14" s="82">
        <v>1</v>
      </c>
      <c r="KM14" s="82"/>
      <c r="KN14" s="82"/>
      <c r="KO14" s="82">
        <v>1</v>
      </c>
      <c r="KP14" s="82"/>
      <c r="KQ14" s="84"/>
      <c r="KR14" s="82">
        <v>1</v>
      </c>
      <c r="KS14" s="82"/>
      <c r="KT14" s="82">
        <v>1</v>
      </c>
      <c r="KU14" s="82"/>
      <c r="KV14" s="82"/>
      <c r="KW14" s="82">
        <v>1</v>
      </c>
      <c r="KX14" s="82"/>
      <c r="KY14" s="82"/>
      <c r="KZ14" s="82">
        <v>1</v>
      </c>
      <c r="LA14" s="82"/>
      <c r="LB14" s="82"/>
      <c r="LC14" s="82"/>
      <c r="LD14" s="82">
        <v>1</v>
      </c>
      <c r="LE14" s="82"/>
      <c r="LF14" s="82">
        <v>1</v>
      </c>
      <c r="LG14" s="82"/>
      <c r="LH14" s="82"/>
      <c r="LI14" s="86"/>
      <c r="LJ14" s="86">
        <v>1</v>
      </c>
      <c r="LK14" s="86"/>
      <c r="LL14" s="86"/>
      <c r="LM14" s="86">
        <v>1</v>
      </c>
      <c r="LN14" s="86"/>
      <c r="LO14" s="86"/>
      <c r="LP14" s="86">
        <v>1</v>
      </c>
      <c r="LQ14" s="86"/>
      <c r="LR14" s="86">
        <v>1</v>
      </c>
      <c r="LS14" s="86"/>
      <c r="LT14" s="86"/>
      <c r="LU14" s="86">
        <v>1</v>
      </c>
      <c r="LV14" s="86"/>
      <c r="LW14" s="86"/>
      <c r="LX14" s="86"/>
      <c r="LY14" s="86">
        <v>1</v>
      </c>
      <c r="LZ14" s="86"/>
      <c r="MA14" s="87"/>
      <c r="MB14" s="86">
        <v>1</v>
      </c>
      <c r="MC14" s="86"/>
      <c r="MD14" s="86">
        <v>1</v>
      </c>
      <c r="ME14" s="86"/>
      <c r="MF14" s="86"/>
      <c r="MG14" s="86"/>
      <c r="MH14" s="86">
        <v>1</v>
      </c>
      <c r="MI14" s="86"/>
      <c r="MJ14" s="86"/>
      <c r="MK14" s="86">
        <v>1</v>
      </c>
      <c r="ML14" s="86"/>
      <c r="MM14" s="86"/>
      <c r="MN14" s="86">
        <v>1</v>
      </c>
      <c r="MO14" s="86"/>
      <c r="MP14" s="86">
        <v>1</v>
      </c>
      <c r="MQ14" s="86"/>
      <c r="MR14" s="86"/>
      <c r="MS14" s="86">
        <v>1</v>
      </c>
      <c r="MT14" s="86"/>
      <c r="MU14" s="86"/>
      <c r="MV14" s="86">
        <v>1</v>
      </c>
      <c r="MW14" s="86"/>
      <c r="MX14" s="86"/>
      <c r="MY14" s="86"/>
      <c r="MZ14" s="86">
        <v>1</v>
      </c>
      <c r="NA14" s="86"/>
      <c r="NB14" s="86">
        <v>1</v>
      </c>
      <c r="NC14" s="86"/>
      <c r="ND14" s="86"/>
      <c r="NE14" s="86"/>
      <c r="NF14" s="86">
        <v>1</v>
      </c>
      <c r="NG14" s="86"/>
      <c r="NH14" s="86"/>
      <c r="NI14" s="86">
        <v>1</v>
      </c>
      <c r="NJ14" s="86"/>
      <c r="NK14" s="86">
        <v>1</v>
      </c>
      <c r="NL14" s="86"/>
      <c r="NM14" s="86"/>
      <c r="NN14" s="86"/>
      <c r="NO14" s="86">
        <v>1</v>
      </c>
      <c r="NP14" s="86"/>
      <c r="NQ14" s="86">
        <v>1</v>
      </c>
      <c r="NR14" s="86"/>
      <c r="NS14" s="86"/>
    </row>
    <row r="15" spans="1:3933" ht="15.6" x14ac:dyDescent="0.3">
      <c r="A15" s="62">
        <v>2</v>
      </c>
      <c r="B15" s="41" t="s">
        <v>1928</v>
      </c>
      <c r="C15" s="54"/>
      <c r="D15" s="54">
        <v>1</v>
      </c>
      <c r="E15" s="54"/>
      <c r="F15" s="55">
        <v>1</v>
      </c>
      <c r="G15" s="55"/>
      <c r="H15" s="55"/>
      <c r="I15" s="55"/>
      <c r="J15" s="55">
        <v>1</v>
      </c>
      <c r="K15" s="55"/>
      <c r="L15" s="55">
        <v>1</v>
      </c>
      <c r="M15" s="55"/>
      <c r="N15" s="55"/>
      <c r="O15" s="55"/>
      <c r="P15" s="55">
        <v>1</v>
      </c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/>
      <c r="AH15" s="55">
        <v>1</v>
      </c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70">
        <v>1</v>
      </c>
      <c r="BC15" s="70"/>
      <c r="BD15" s="70"/>
      <c r="BE15" s="70">
        <v>1</v>
      </c>
      <c r="BF15" s="70"/>
      <c r="BG15" s="70"/>
      <c r="BH15" s="141">
        <v>1</v>
      </c>
      <c r="BI15" s="141"/>
      <c r="BJ15" s="141"/>
      <c r="BK15" s="70">
        <v>1</v>
      </c>
      <c r="BL15" s="70"/>
      <c r="BM15" s="70"/>
      <c r="BN15" s="70">
        <v>1</v>
      </c>
      <c r="BO15" s="70"/>
      <c r="BP15" s="70"/>
      <c r="BQ15" s="70">
        <v>1</v>
      </c>
      <c r="BR15" s="70"/>
      <c r="BS15" s="70"/>
      <c r="BT15" s="70">
        <v>1</v>
      </c>
      <c r="BU15" s="70"/>
      <c r="BV15" s="70"/>
      <c r="BW15" s="70">
        <v>1</v>
      </c>
      <c r="BX15" s="70"/>
      <c r="BY15" s="70"/>
      <c r="BZ15" s="70"/>
      <c r="CA15" s="70">
        <v>1</v>
      </c>
      <c r="CB15" s="70"/>
      <c r="CC15" s="70">
        <v>1</v>
      </c>
      <c r="CD15" s="70"/>
      <c r="CE15" s="70"/>
      <c r="CF15" s="69">
        <v>1</v>
      </c>
      <c r="CG15" s="69"/>
      <c r="CH15" s="70"/>
      <c r="CI15" s="70"/>
      <c r="CJ15" s="70"/>
      <c r="CK15" s="70">
        <v>1</v>
      </c>
      <c r="CL15" s="70"/>
      <c r="CM15" s="70">
        <v>1</v>
      </c>
      <c r="CN15" s="70"/>
      <c r="CO15" s="70"/>
      <c r="CP15" s="70">
        <v>1</v>
      </c>
      <c r="CQ15" s="70"/>
      <c r="CR15" s="69">
        <v>1</v>
      </c>
      <c r="CS15" s="69"/>
      <c r="CT15" s="69"/>
      <c r="CU15" s="69"/>
      <c r="CV15" s="69">
        <v>1</v>
      </c>
      <c r="CW15" s="69"/>
      <c r="CX15" s="69">
        <v>1</v>
      </c>
      <c r="CY15" s="69"/>
      <c r="CZ15" s="69"/>
      <c r="DA15" s="69"/>
      <c r="DB15" s="69">
        <v>1</v>
      </c>
      <c r="DC15" s="69"/>
      <c r="DD15" s="69">
        <v>1</v>
      </c>
      <c r="DE15" s="69"/>
      <c r="DF15" s="69"/>
      <c r="DG15" s="69">
        <v>1</v>
      </c>
      <c r="DH15" s="69"/>
      <c r="DI15" s="69"/>
      <c r="DJ15" s="69">
        <v>1</v>
      </c>
      <c r="DK15" s="69"/>
      <c r="DL15" s="69"/>
      <c r="DM15" s="69">
        <v>1</v>
      </c>
      <c r="DN15" s="69"/>
      <c r="DO15" s="69"/>
      <c r="DP15" s="69">
        <v>1</v>
      </c>
      <c r="DQ15" s="69"/>
      <c r="DR15" s="69"/>
      <c r="DS15" s="69"/>
      <c r="DT15" s="69">
        <v>1</v>
      </c>
      <c r="DU15" s="69"/>
      <c r="DV15" s="69"/>
      <c r="DW15" s="69">
        <v>1</v>
      </c>
      <c r="DX15" s="69"/>
      <c r="DY15" s="69"/>
      <c r="DZ15" s="69">
        <v>1</v>
      </c>
      <c r="EA15" s="69"/>
      <c r="EB15" s="69">
        <v>1</v>
      </c>
      <c r="EC15" s="69"/>
      <c r="ED15" s="69"/>
      <c r="EE15" s="69">
        <v>1</v>
      </c>
      <c r="EF15" s="69"/>
      <c r="EG15" s="69"/>
      <c r="EH15" s="69">
        <v>1</v>
      </c>
      <c r="EI15" s="69"/>
      <c r="EJ15" s="69"/>
      <c r="EK15" s="45">
        <v>1</v>
      </c>
      <c r="EL15" s="45"/>
      <c r="EM15" s="45"/>
      <c r="EN15" s="45">
        <v>1</v>
      </c>
      <c r="EO15" s="45"/>
      <c r="EP15" s="45"/>
      <c r="EQ15" s="45"/>
      <c r="ER15" s="45">
        <v>1</v>
      </c>
      <c r="ES15" s="45"/>
      <c r="ET15" s="75"/>
      <c r="EU15" s="75">
        <v>1</v>
      </c>
      <c r="EV15" s="75"/>
      <c r="EW15" s="75">
        <v>1</v>
      </c>
      <c r="EX15" s="75"/>
      <c r="EY15" s="75"/>
      <c r="EZ15" s="75">
        <v>1</v>
      </c>
      <c r="FA15" s="75"/>
      <c r="FB15" s="75"/>
      <c r="FC15" s="75">
        <v>1</v>
      </c>
      <c r="FD15" s="75"/>
      <c r="FE15" s="75"/>
      <c r="FF15" s="75"/>
      <c r="FG15" s="75">
        <v>1</v>
      </c>
      <c r="FH15" s="75"/>
      <c r="FI15" s="75">
        <v>1</v>
      </c>
      <c r="FJ15" s="75"/>
      <c r="FK15" s="75"/>
      <c r="FL15" s="75"/>
      <c r="FM15" s="75">
        <v>1</v>
      </c>
      <c r="FN15" s="75"/>
      <c r="FO15" s="75">
        <v>1</v>
      </c>
      <c r="FP15" s="75"/>
      <c r="FQ15" s="76"/>
      <c r="FR15" s="75"/>
      <c r="FS15" s="75"/>
      <c r="FT15" s="75">
        <v>1</v>
      </c>
      <c r="FU15" s="75"/>
      <c r="FV15" s="75">
        <v>1</v>
      </c>
      <c r="FW15" s="75"/>
      <c r="FX15" s="78"/>
      <c r="FY15" s="78">
        <v>1</v>
      </c>
      <c r="FZ15" s="78"/>
      <c r="GA15" s="78">
        <v>1</v>
      </c>
      <c r="GB15" s="78"/>
      <c r="GC15" s="78"/>
      <c r="GD15" s="78">
        <v>1</v>
      </c>
      <c r="GE15" s="78"/>
      <c r="GF15" s="78"/>
      <c r="GG15" s="82">
        <v>1</v>
      </c>
      <c r="GH15" s="82"/>
      <c r="GI15" s="82"/>
      <c r="GJ15" s="78">
        <v>1</v>
      </c>
      <c r="GK15" s="78"/>
      <c r="GL15" s="78"/>
      <c r="GM15" s="78">
        <v>1</v>
      </c>
      <c r="GN15" s="78"/>
      <c r="GO15" s="78"/>
      <c r="GP15" s="78">
        <v>1</v>
      </c>
      <c r="GQ15" s="78"/>
      <c r="GR15" s="78"/>
      <c r="GS15" s="78"/>
      <c r="GT15" s="78"/>
      <c r="GU15" s="78">
        <v>1</v>
      </c>
      <c r="GV15" s="78">
        <v>1</v>
      </c>
      <c r="GW15" s="78"/>
      <c r="GX15" s="78"/>
      <c r="GY15" s="78"/>
      <c r="GZ15" s="78">
        <v>1</v>
      </c>
      <c r="HA15" s="78"/>
      <c r="HB15" s="78">
        <v>1</v>
      </c>
      <c r="HC15" s="78"/>
      <c r="HD15" s="78"/>
      <c r="HE15" s="78">
        <v>1</v>
      </c>
      <c r="HF15" s="78"/>
      <c r="HG15" s="78"/>
      <c r="HH15" s="78">
        <v>1</v>
      </c>
      <c r="HI15" s="78"/>
      <c r="HJ15" s="78"/>
      <c r="HK15" s="78">
        <v>1</v>
      </c>
      <c r="HL15" s="78"/>
      <c r="HM15" s="78"/>
      <c r="HN15" s="78">
        <v>1</v>
      </c>
      <c r="HO15" s="78"/>
      <c r="HP15" s="78"/>
      <c r="HQ15" s="78">
        <v>1</v>
      </c>
      <c r="HR15" s="78"/>
      <c r="HS15" s="78"/>
      <c r="HT15" s="78"/>
      <c r="HU15" s="78">
        <v>1</v>
      </c>
      <c r="HV15" s="78"/>
      <c r="HW15" s="78">
        <v>1</v>
      </c>
      <c r="HX15" s="78"/>
      <c r="HY15" s="78"/>
      <c r="HZ15" s="78">
        <v>1</v>
      </c>
      <c r="IA15" s="78"/>
      <c r="IB15" s="78"/>
      <c r="IC15" s="78">
        <v>1</v>
      </c>
      <c r="ID15" s="78"/>
      <c r="IE15" s="78"/>
      <c r="IF15" s="78">
        <v>1</v>
      </c>
      <c r="IG15" s="78"/>
      <c r="IH15" s="78"/>
      <c r="II15" s="78">
        <v>1</v>
      </c>
      <c r="IJ15" s="78"/>
      <c r="IK15" s="78"/>
      <c r="IL15" s="78">
        <v>1</v>
      </c>
      <c r="IM15" s="78"/>
      <c r="IN15" s="78"/>
      <c r="IO15" s="78">
        <v>1</v>
      </c>
      <c r="IP15" s="78"/>
      <c r="IQ15" s="78"/>
      <c r="IR15" s="78"/>
      <c r="IS15" s="78">
        <v>1</v>
      </c>
      <c r="IT15" s="78"/>
      <c r="IU15" s="78">
        <v>1</v>
      </c>
      <c r="IV15" s="78"/>
      <c r="IW15" s="78"/>
      <c r="IX15" s="78">
        <v>1</v>
      </c>
      <c r="IY15" s="78"/>
      <c r="IZ15" s="78"/>
      <c r="JA15" s="78">
        <v>1</v>
      </c>
      <c r="JB15" s="78"/>
      <c r="JC15" s="78"/>
      <c r="JD15" s="78">
        <v>1</v>
      </c>
      <c r="JE15" s="78"/>
      <c r="JF15" s="78"/>
      <c r="JG15" s="78">
        <v>1</v>
      </c>
      <c r="JH15" s="78"/>
      <c r="JI15" s="78"/>
      <c r="JJ15" s="78">
        <v>1</v>
      </c>
      <c r="JK15" s="78"/>
      <c r="JL15" s="78"/>
      <c r="JM15" s="78">
        <v>1</v>
      </c>
      <c r="JN15" s="78"/>
      <c r="JO15" s="78"/>
      <c r="JP15" s="78">
        <v>1</v>
      </c>
      <c r="JQ15" s="78"/>
      <c r="JR15" s="78"/>
      <c r="JS15" s="82">
        <v>1</v>
      </c>
      <c r="JT15" s="82"/>
      <c r="JU15" s="82"/>
      <c r="JV15" s="78"/>
      <c r="JW15" s="78">
        <v>1</v>
      </c>
      <c r="JX15" s="78"/>
      <c r="JY15" s="78">
        <v>1</v>
      </c>
      <c r="JZ15" s="78"/>
      <c r="KA15" s="78"/>
      <c r="KB15" s="78">
        <v>1</v>
      </c>
      <c r="KC15" s="78"/>
      <c r="KD15" s="78"/>
      <c r="KE15" s="78">
        <v>1</v>
      </c>
      <c r="KF15" s="78"/>
      <c r="KG15" s="78"/>
      <c r="KH15" s="78">
        <v>1</v>
      </c>
      <c r="KI15" s="78"/>
      <c r="KJ15" s="78"/>
      <c r="KK15" s="78">
        <v>1</v>
      </c>
      <c r="KL15" s="78"/>
      <c r="KM15" s="78"/>
      <c r="KN15" s="78">
        <v>1</v>
      </c>
      <c r="KO15" s="78"/>
      <c r="KP15" s="78"/>
      <c r="KQ15" s="81"/>
      <c r="KR15" s="78">
        <v>1</v>
      </c>
      <c r="KS15" s="78"/>
      <c r="KT15" s="78">
        <v>1</v>
      </c>
      <c r="KU15" s="78"/>
      <c r="KV15" s="78"/>
      <c r="KW15" s="78">
        <v>1</v>
      </c>
      <c r="KX15" s="78"/>
      <c r="KY15" s="78"/>
      <c r="KZ15" s="78">
        <v>1</v>
      </c>
      <c r="LA15" s="78"/>
      <c r="LB15" s="78"/>
      <c r="LC15" s="78"/>
      <c r="LD15" s="78">
        <v>1</v>
      </c>
      <c r="LE15" s="78"/>
      <c r="LF15" s="78">
        <v>1</v>
      </c>
      <c r="LG15" s="78"/>
      <c r="LH15" s="78"/>
      <c r="LI15" s="88">
        <v>1</v>
      </c>
      <c r="LJ15" s="88"/>
      <c r="LK15" s="88"/>
      <c r="LL15" s="88">
        <v>1</v>
      </c>
      <c r="LM15" s="88"/>
      <c r="LN15" s="88"/>
      <c r="LO15" s="88">
        <v>1</v>
      </c>
      <c r="LP15" s="88"/>
      <c r="LQ15" s="88"/>
      <c r="LR15" s="88"/>
      <c r="LS15" s="88">
        <v>1</v>
      </c>
      <c r="LT15" s="88"/>
      <c r="LU15" s="88">
        <v>1</v>
      </c>
      <c r="LV15" s="88"/>
      <c r="LW15" s="88"/>
      <c r="LX15" s="88">
        <v>1</v>
      </c>
      <c r="LY15" s="88"/>
      <c r="LZ15" s="88"/>
      <c r="MA15" s="88">
        <v>1</v>
      </c>
      <c r="MB15" s="88"/>
      <c r="MC15" s="88"/>
      <c r="MD15" s="88">
        <v>1</v>
      </c>
      <c r="ME15" s="88"/>
      <c r="MF15" s="88"/>
      <c r="MG15" s="88">
        <v>1</v>
      </c>
      <c r="MH15" s="88"/>
      <c r="MI15" s="88"/>
      <c r="MJ15" s="88"/>
      <c r="MK15" s="88">
        <v>1</v>
      </c>
      <c r="ML15" s="88"/>
      <c r="MM15" s="88">
        <v>1</v>
      </c>
      <c r="MN15" s="88"/>
      <c r="MO15" s="88"/>
      <c r="MP15" s="88"/>
      <c r="MQ15" s="88">
        <v>1</v>
      </c>
      <c r="MR15" s="88"/>
      <c r="MS15" s="88">
        <v>1</v>
      </c>
      <c r="MT15" s="88"/>
      <c r="MU15" s="88"/>
      <c r="MV15" s="88"/>
      <c r="MW15" s="88">
        <v>1</v>
      </c>
      <c r="MX15" s="88"/>
      <c r="MY15" s="88">
        <v>1</v>
      </c>
      <c r="MZ15" s="88"/>
      <c r="NA15" s="88"/>
      <c r="NB15" s="88">
        <v>1</v>
      </c>
      <c r="NC15" s="88"/>
      <c r="ND15" s="88"/>
      <c r="NE15" s="88"/>
      <c r="NF15" s="88">
        <v>1</v>
      </c>
      <c r="NG15" s="88"/>
      <c r="NH15" s="88">
        <v>1</v>
      </c>
      <c r="NI15" s="88"/>
      <c r="NJ15" s="88"/>
      <c r="NK15" s="88">
        <v>1</v>
      </c>
      <c r="NL15" s="88"/>
      <c r="NM15" s="88"/>
      <c r="NN15" s="88"/>
      <c r="NO15" s="88">
        <v>1</v>
      </c>
      <c r="NP15" s="88"/>
      <c r="NQ15" s="88">
        <v>1</v>
      </c>
      <c r="NR15" s="88"/>
      <c r="NS15" s="88"/>
    </row>
    <row r="16" spans="1:3933" s="125" customFormat="1" ht="15.6" x14ac:dyDescent="0.3">
      <c r="A16" s="126">
        <v>3</v>
      </c>
      <c r="B16" s="123" t="s">
        <v>1929</v>
      </c>
      <c r="C16" s="124">
        <v>1</v>
      </c>
      <c r="D16" s="124"/>
      <c r="E16" s="124"/>
      <c r="F16" s="123">
        <v>1</v>
      </c>
      <c r="G16" s="123"/>
      <c r="H16" s="123"/>
      <c r="I16" s="123">
        <v>1</v>
      </c>
      <c r="J16" s="123"/>
      <c r="K16" s="123"/>
      <c r="L16" s="123">
        <v>1</v>
      </c>
      <c r="M16" s="123"/>
      <c r="N16" s="123"/>
      <c r="O16" s="123">
        <v>1</v>
      </c>
      <c r="P16" s="123"/>
      <c r="Q16" s="123"/>
      <c r="R16" s="123"/>
      <c r="S16" s="123">
        <v>1</v>
      </c>
      <c r="T16" s="123"/>
      <c r="U16" s="123"/>
      <c r="V16" s="123">
        <v>1</v>
      </c>
      <c r="W16" s="123"/>
      <c r="X16" s="123">
        <v>1</v>
      </c>
      <c r="Y16" s="123"/>
      <c r="Z16" s="123"/>
      <c r="AA16" s="123"/>
      <c r="AB16" s="123">
        <v>1</v>
      </c>
      <c r="AC16" s="123"/>
      <c r="AD16" s="123">
        <v>1</v>
      </c>
      <c r="AE16" s="123"/>
      <c r="AF16" s="123"/>
      <c r="AG16" s="123">
        <v>1</v>
      </c>
      <c r="AH16" s="123"/>
      <c r="AI16" s="123"/>
      <c r="AJ16" s="123">
        <v>1</v>
      </c>
      <c r="AK16" s="123"/>
      <c r="AL16" s="123"/>
      <c r="AM16" s="123">
        <v>1</v>
      </c>
      <c r="AN16" s="123"/>
      <c r="AO16" s="123"/>
      <c r="AP16" s="123">
        <v>1</v>
      </c>
      <c r="AQ16" s="123"/>
      <c r="AR16" s="123"/>
      <c r="AS16" s="123">
        <v>1</v>
      </c>
      <c r="AT16" s="123"/>
      <c r="AU16" s="123"/>
      <c r="AV16" s="123">
        <v>1</v>
      </c>
      <c r="AW16" s="123"/>
      <c r="AX16" s="123"/>
      <c r="AY16" s="123">
        <v>1</v>
      </c>
      <c r="AZ16" s="123"/>
      <c r="BA16" s="123"/>
      <c r="BB16" s="130">
        <v>1</v>
      </c>
      <c r="BC16" s="130"/>
      <c r="BD16" s="130"/>
      <c r="BE16" s="130">
        <v>1</v>
      </c>
      <c r="BF16" s="130"/>
      <c r="BG16" s="130"/>
      <c r="BH16" s="141">
        <v>1</v>
      </c>
      <c r="BI16" s="141"/>
      <c r="BJ16" s="141"/>
      <c r="BK16" s="130">
        <v>1</v>
      </c>
      <c r="BL16" s="130"/>
      <c r="BM16" s="130"/>
      <c r="BN16" s="130">
        <v>1</v>
      </c>
      <c r="BO16" s="130"/>
      <c r="BP16" s="130"/>
      <c r="BQ16" s="130">
        <v>1</v>
      </c>
      <c r="BR16" s="130"/>
      <c r="BS16" s="130"/>
      <c r="BT16" s="130">
        <v>1</v>
      </c>
      <c r="BU16" s="130"/>
      <c r="BV16" s="130"/>
      <c r="BW16" s="130">
        <v>1</v>
      </c>
      <c r="BX16" s="130"/>
      <c r="BY16" s="130"/>
      <c r="BZ16" s="130">
        <v>1</v>
      </c>
      <c r="CA16" s="130"/>
      <c r="CB16" s="130"/>
      <c r="CC16" s="130">
        <v>1</v>
      </c>
      <c r="CD16" s="130"/>
      <c r="CE16" s="130"/>
      <c r="CF16" s="128">
        <v>1</v>
      </c>
      <c r="CG16" s="128"/>
      <c r="CH16" s="130"/>
      <c r="CI16" s="130"/>
      <c r="CJ16" s="130">
        <v>1</v>
      </c>
      <c r="CK16" s="130"/>
      <c r="CL16" s="130">
        <v>1</v>
      </c>
      <c r="CM16" s="130"/>
      <c r="CN16" s="130"/>
      <c r="CO16" s="130"/>
      <c r="CP16" s="130">
        <v>1</v>
      </c>
      <c r="CQ16" s="130"/>
      <c r="CR16" s="128">
        <v>1</v>
      </c>
      <c r="CS16" s="128"/>
      <c r="CT16" s="128"/>
      <c r="CU16" s="128"/>
      <c r="CV16" s="128">
        <v>1</v>
      </c>
      <c r="CW16" s="128"/>
      <c r="CX16" s="128"/>
      <c r="CY16" s="128">
        <v>1</v>
      </c>
      <c r="CZ16" s="128"/>
      <c r="DA16" s="128"/>
      <c r="DB16" s="128">
        <v>1</v>
      </c>
      <c r="DC16" s="128"/>
      <c r="DD16" s="128">
        <v>1</v>
      </c>
      <c r="DE16" s="128"/>
      <c r="DF16" s="128"/>
      <c r="DG16" s="128">
        <v>1</v>
      </c>
      <c r="DH16" s="128"/>
      <c r="DI16" s="128"/>
      <c r="DJ16" s="128">
        <v>1</v>
      </c>
      <c r="DK16" s="128"/>
      <c r="DL16" s="128"/>
      <c r="DM16" s="128"/>
      <c r="DN16" s="128">
        <v>1</v>
      </c>
      <c r="DO16" s="128"/>
      <c r="DP16" s="128"/>
      <c r="DQ16" s="128">
        <v>1</v>
      </c>
      <c r="DR16" s="128"/>
      <c r="DS16" s="128">
        <v>1</v>
      </c>
      <c r="DT16" s="128"/>
      <c r="DU16" s="128"/>
      <c r="DV16" s="128">
        <v>1</v>
      </c>
      <c r="DW16" s="128"/>
      <c r="DX16" s="128"/>
      <c r="DY16" s="128"/>
      <c r="DZ16" s="128">
        <v>1</v>
      </c>
      <c r="EA16" s="128"/>
      <c r="EB16" s="128">
        <v>1</v>
      </c>
      <c r="EC16" s="128"/>
      <c r="ED16" s="128"/>
      <c r="EE16" s="128">
        <v>1</v>
      </c>
      <c r="EF16" s="128"/>
      <c r="EG16" s="128"/>
      <c r="EH16" s="128">
        <v>1</v>
      </c>
      <c r="EI16" s="128"/>
      <c r="EJ16" s="128"/>
      <c r="EK16" s="135">
        <v>1</v>
      </c>
      <c r="EL16" s="135"/>
      <c r="EM16" s="135"/>
      <c r="EN16" s="135">
        <v>1</v>
      </c>
      <c r="EO16" s="135"/>
      <c r="EP16" s="135"/>
      <c r="EQ16" s="135"/>
      <c r="ER16" s="135">
        <v>1</v>
      </c>
      <c r="ES16" s="135"/>
      <c r="ET16" s="129"/>
      <c r="EU16" s="129">
        <v>1</v>
      </c>
      <c r="EV16" s="129"/>
      <c r="EW16" s="129">
        <v>1</v>
      </c>
      <c r="EX16" s="129"/>
      <c r="EY16" s="129"/>
      <c r="EZ16" s="129">
        <v>1</v>
      </c>
      <c r="FA16" s="129"/>
      <c r="FB16" s="129"/>
      <c r="FC16" s="129"/>
      <c r="FD16" s="129">
        <v>1</v>
      </c>
      <c r="FE16" s="129"/>
      <c r="FF16" s="129"/>
      <c r="FG16" s="129">
        <v>1</v>
      </c>
      <c r="FH16" s="129"/>
      <c r="FI16" s="129">
        <v>1</v>
      </c>
      <c r="FJ16" s="129"/>
      <c r="FK16" s="129"/>
      <c r="FL16" s="129"/>
      <c r="FM16" s="129">
        <v>1</v>
      </c>
      <c r="FN16" s="129"/>
      <c r="FO16" s="129"/>
      <c r="FP16" s="129">
        <v>1</v>
      </c>
      <c r="FQ16" s="136"/>
      <c r="FR16" s="129">
        <v>1</v>
      </c>
      <c r="FS16" s="129"/>
      <c r="FT16" s="129"/>
      <c r="FU16" s="129"/>
      <c r="FV16" s="129">
        <v>1</v>
      </c>
      <c r="FW16" s="129"/>
      <c r="FX16" s="128">
        <v>1</v>
      </c>
      <c r="FY16" s="128"/>
      <c r="FZ16" s="128"/>
      <c r="GA16" s="128">
        <v>1</v>
      </c>
      <c r="GB16" s="128"/>
      <c r="GC16" s="128"/>
      <c r="GD16" s="128">
        <v>1</v>
      </c>
      <c r="GE16" s="128"/>
      <c r="GF16" s="128"/>
      <c r="GG16" s="128">
        <v>1</v>
      </c>
      <c r="GH16" s="128"/>
      <c r="GI16" s="128"/>
      <c r="GJ16" s="128"/>
      <c r="GK16" s="128">
        <v>1</v>
      </c>
      <c r="GL16" s="128"/>
      <c r="GM16" s="128">
        <v>1</v>
      </c>
      <c r="GN16" s="128"/>
      <c r="GO16" s="128"/>
      <c r="GP16" s="128"/>
      <c r="GQ16" s="128"/>
      <c r="GR16" s="128">
        <v>1</v>
      </c>
      <c r="GS16" s="128">
        <v>1</v>
      </c>
      <c r="GT16" s="128"/>
      <c r="GU16" s="128"/>
      <c r="GV16" s="128">
        <v>1</v>
      </c>
      <c r="GW16" s="128"/>
      <c r="GX16" s="128"/>
      <c r="GY16" s="128"/>
      <c r="GZ16" s="128">
        <v>1</v>
      </c>
      <c r="HA16" s="128"/>
      <c r="HB16" s="128">
        <v>1</v>
      </c>
      <c r="HC16" s="128"/>
      <c r="HD16" s="128"/>
      <c r="HE16" s="128"/>
      <c r="HF16" s="128">
        <v>1</v>
      </c>
      <c r="HG16" s="128"/>
      <c r="HH16" s="128">
        <v>1</v>
      </c>
      <c r="HI16" s="128"/>
      <c r="HJ16" s="128"/>
      <c r="HK16" s="128"/>
      <c r="HL16" s="128">
        <v>1</v>
      </c>
      <c r="HM16" s="128"/>
      <c r="HN16" s="128"/>
      <c r="HO16" s="128">
        <v>1</v>
      </c>
      <c r="HP16" s="128"/>
      <c r="HQ16" s="128">
        <v>1</v>
      </c>
      <c r="HR16" s="128"/>
      <c r="HS16" s="128"/>
      <c r="HT16" s="128">
        <v>1</v>
      </c>
      <c r="HU16" s="128"/>
      <c r="HV16" s="128"/>
      <c r="HW16" s="128">
        <v>1</v>
      </c>
      <c r="HX16" s="128"/>
      <c r="HY16" s="128"/>
      <c r="HZ16" s="128"/>
      <c r="IA16" s="128">
        <v>1</v>
      </c>
      <c r="IB16" s="128"/>
      <c r="IC16" s="128">
        <v>1</v>
      </c>
      <c r="ID16" s="128"/>
      <c r="IE16" s="128"/>
      <c r="IF16" s="128">
        <v>1</v>
      </c>
      <c r="IG16" s="128"/>
      <c r="IH16" s="128"/>
      <c r="II16" s="128">
        <v>1</v>
      </c>
      <c r="IJ16" s="128"/>
      <c r="IK16" s="128"/>
      <c r="IL16" s="128"/>
      <c r="IM16" s="128">
        <v>1</v>
      </c>
      <c r="IN16" s="128"/>
      <c r="IO16" s="128">
        <v>1</v>
      </c>
      <c r="IP16" s="128"/>
      <c r="IQ16" s="128"/>
      <c r="IR16" s="128"/>
      <c r="IS16" s="128">
        <v>1</v>
      </c>
      <c r="IT16" s="128"/>
      <c r="IU16" s="128">
        <v>1</v>
      </c>
      <c r="IV16" s="128"/>
      <c r="IW16" s="128"/>
      <c r="IX16" s="128">
        <v>1</v>
      </c>
      <c r="IY16" s="128"/>
      <c r="IZ16" s="128"/>
      <c r="JA16" s="128"/>
      <c r="JB16" s="128">
        <v>1</v>
      </c>
      <c r="JC16" s="128"/>
      <c r="JD16" s="128">
        <v>1</v>
      </c>
      <c r="JE16" s="128"/>
      <c r="JF16" s="128"/>
      <c r="JG16" s="128">
        <v>1</v>
      </c>
      <c r="JH16" s="128"/>
      <c r="JI16" s="128"/>
      <c r="JJ16" s="128">
        <v>1</v>
      </c>
      <c r="JK16" s="128"/>
      <c r="JL16" s="128"/>
      <c r="JM16" s="128">
        <v>1</v>
      </c>
      <c r="JN16" s="128"/>
      <c r="JO16" s="128"/>
      <c r="JP16" s="128">
        <v>1</v>
      </c>
      <c r="JQ16" s="128"/>
      <c r="JR16" s="128"/>
      <c r="JS16" s="128">
        <v>1</v>
      </c>
      <c r="JT16" s="128"/>
      <c r="JU16" s="128"/>
      <c r="JV16" s="128"/>
      <c r="JW16" s="128">
        <v>1</v>
      </c>
      <c r="JX16" s="128"/>
      <c r="JY16" s="128">
        <v>1</v>
      </c>
      <c r="JZ16" s="128"/>
      <c r="KA16" s="128"/>
      <c r="KB16" s="128">
        <v>1</v>
      </c>
      <c r="KC16" s="128"/>
      <c r="KD16" s="128"/>
      <c r="KE16" s="128">
        <v>1</v>
      </c>
      <c r="KF16" s="128"/>
      <c r="KG16" s="128"/>
      <c r="KH16" s="128">
        <v>1</v>
      </c>
      <c r="KI16" s="128"/>
      <c r="KJ16" s="128"/>
      <c r="KK16" s="128">
        <v>1</v>
      </c>
      <c r="KL16" s="128"/>
      <c r="KM16" s="128"/>
      <c r="KN16" s="128">
        <v>1</v>
      </c>
      <c r="KO16" s="128"/>
      <c r="KP16" s="128"/>
      <c r="KQ16" s="131"/>
      <c r="KR16" s="128">
        <v>1</v>
      </c>
      <c r="KS16" s="128"/>
      <c r="KT16" s="128"/>
      <c r="KU16" s="128">
        <v>1</v>
      </c>
      <c r="KV16" s="128"/>
      <c r="KW16" s="128">
        <v>1</v>
      </c>
      <c r="KX16" s="128"/>
      <c r="KY16" s="128"/>
      <c r="KZ16" s="128"/>
      <c r="LA16" s="128">
        <v>1</v>
      </c>
      <c r="LB16" s="128"/>
      <c r="LC16" s="128"/>
      <c r="LD16" s="128">
        <v>1</v>
      </c>
      <c r="LE16" s="128"/>
      <c r="LF16" s="128"/>
      <c r="LG16" s="128"/>
      <c r="LH16" s="128">
        <v>1</v>
      </c>
      <c r="LI16" s="128">
        <v>1</v>
      </c>
      <c r="LJ16" s="128"/>
      <c r="LK16" s="128"/>
      <c r="LL16" s="128">
        <v>1</v>
      </c>
      <c r="LM16" s="128"/>
      <c r="LN16" s="128"/>
      <c r="LO16" s="128">
        <v>1</v>
      </c>
      <c r="LP16" s="128"/>
      <c r="LQ16" s="128"/>
      <c r="LR16" s="128"/>
      <c r="LS16" s="128">
        <v>1</v>
      </c>
      <c r="LT16" s="128"/>
      <c r="LU16" s="128">
        <v>1</v>
      </c>
      <c r="LV16" s="128"/>
      <c r="LW16" s="128"/>
      <c r="LX16" s="128">
        <v>1</v>
      </c>
      <c r="LY16" s="128"/>
      <c r="LZ16" s="128"/>
      <c r="MA16" s="128"/>
      <c r="MB16" s="127">
        <v>1</v>
      </c>
      <c r="MC16" s="128"/>
      <c r="MD16" s="128"/>
      <c r="ME16" s="128">
        <v>1</v>
      </c>
      <c r="MF16" s="128"/>
      <c r="MG16" s="128">
        <v>1</v>
      </c>
      <c r="MH16" s="128"/>
      <c r="MI16" s="128"/>
      <c r="MJ16" s="128">
        <v>1</v>
      </c>
      <c r="MK16" s="128"/>
      <c r="ML16" s="128"/>
      <c r="MM16" s="128">
        <v>1</v>
      </c>
      <c r="MN16" s="128"/>
      <c r="MO16" s="128"/>
      <c r="MP16" s="128"/>
      <c r="MQ16" s="128">
        <v>1</v>
      </c>
      <c r="MR16" s="128"/>
      <c r="MS16" s="128">
        <v>1</v>
      </c>
      <c r="MT16" s="128"/>
      <c r="MU16" s="128"/>
      <c r="MV16" s="128"/>
      <c r="MW16" s="128">
        <v>1</v>
      </c>
      <c r="MX16" s="128"/>
      <c r="MY16" s="128">
        <v>1</v>
      </c>
      <c r="MZ16" s="128"/>
      <c r="NA16" s="128"/>
      <c r="NB16" s="128">
        <v>1</v>
      </c>
      <c r="NC16" s="128"/>
      <c r="ND16" s="128"/>
      <c r="NE16" s="128">
        <v>1</v>
      </c>
      <c r="NF16" s="128"/>
      <c r="NG16" s="128"/>
      <c r="NH16" s="128">
        <v>1</v>
      </c>
      <c r="NI16" s="128"/>
      <c r="NJ16" s="128"/>
      <c r="NK16" s="128">
        <v>1</v>
      </c>
      <c r="NL16" s="128"/>
      <c r="NM16" s="128"/>
      <c r="NN16" s="128"/>
      <c r="NO16" s="128">
        <v>1</v>
      </c>
      <c r="NP16" s="128"/>
      <c r="NQ16" s="128">
        <v>1</v>
      </c>
      <c r="NR16" s="128"/>
      <c r="NS16" s="128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</row>
    <row r="17" spans="1:3933" ht="15.6" x14ac:dyDescent="0.3">
      <c r="A17" s="62">
        <v>4</v>
      </c>
      <c r="B17" s="41" t="s">
        <v>1930</v>
      </c>
      <c r="C17" s="54">
        <v>1</v>
      </c>
      <c r="D17" s="54"/>
      <c r="E17" s="54"/>
      <c r="F17" s="55">
        <v>1</v>
      </c>
      <c r="G17" s="55"/>
      <c r="H17" s="55"/>
      <c r="I17" s="55">
        <v>1</v>
      </c>
      <c r="J17" s="55"/>
      <c r="K17" s="55"/>
      <c r="L17" s="55"/>
      <c r="M17" s="55">
        <v>1</v>
      </c>
      <c r="N17" s="55"/>
      <c r="O17" s="55"/>
      <c r="P17" s="55">
        <v>1</v>
      </c>
      <c r="Q17" s="55"/>
      <c r="R17" s="55"/>
      <c r="S17" s="55">
        <v>1</v>
      </c>
      <c r="T17" s="55"/>
      <c r="U17" s="55"/>
      <c r="V17" s="55">
        <v>1</v>
      </c>
      <c r="W17" s="55"/>
      <c r="X17" s="55">
        <v>1</v>
      </c>
      <c r="Y17" s="55"/>
      <c r="Z17" s="55"/>
      <c r="AA17" s="55">
        <v>1</v>
      </c>
      <c r="AB17" s="55"/>
      <c r="AC17" s="55"/>
      <c r="AD17" s="55"/>
      <c r="AE17" s="55">
        <v>1</v>
      </c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/>
      <c r="AQ17" s="55">
        <v>1</v>
      </c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70">
        <v>1</v>
      </c>
      <c r="BC17" s="70"/>
      <c r="BD17" s="70"/>
      <c r="BE17" s="70">
        <v>1</v>
      </c>
      <c r="BF17" s="70"/>
      <c r="BG17" s="70"/>
      <c r="BH17" s="141">
        <v>1</v>
      </c>
      <c r="BI17" s="141"/>
      <c r="BJ17" s="141"/>
      <c r="BK17" s="70">
        <v>1</v>
      </c>
      <c r="BL17" s="70"/>
      <c r="BM17" s="70"/>
      <c r="BN17" s="70">
        <v>1</v>
      </c>
      <c r="BO17" s="70"/>
      <c r="BP17" s="70"/>
      <c r="BQ17" s="70">
        <v>1</v>
      </c>
      <c r="BR17" s="70"/>
      <c r="BS17" s="70"/>
      <c r="BT17" s="70">
        <v>1</v>
      </c>
      <c r="BU17" s="70"/>
      <c r="BV17" s="70"/>
      <c r="BW17" s="70">
        <v>1</v>
      </c>
      <c r="BX17" s="70"/>
      <c r="BY17" s="70"/>
      <c r="BZ17" s="70">
        <v>1</v>
      </c>
      <c r="CA17" s="70"/>
      <c r="CB17" s="70"/>
      <c r="CC17" s="70">
        <v>1</v>
      </c>
      <c r="CD17" s="70"/>
      <c r="CE17" s="70"/>
      <c r="CF17" s="69">
        <v>1</v>
      </c>
      <c r="CG17" s="69"/>
      <c r="CH17" s="70"/>
      <c r="CI17" s="70">
        <v>1</v>
      </c>
      <c r="CJ17" s="70"/>
      <c r="CK17" s="70"/>
      <c r="CL17" s="70">
        <v>1</v>
      </c>
      <c r="CM17" s="70"/>
      <c r="CN17" s="70"/>
      <c r="CO17" s="70"/>
      <c r="CP17" s="70">
        <v>1</v>
      </c>
      <c r="CQ17" s="70"/>
      <c r="CR17" s="69">
        <v>1</v>
      </c>
      <c r="CS17" s="69"/>
      <c r="CT17" s="69"/>
      <c r="CU17" s="69"/>
      <c r="CV17" s="69">
        <v>1</v>
      </c>
      <c r="CW17" s="69"/>
      <c r="CX17" s="69"/>
      <c r="CY17" s="69">
        <v>1</v>
      </c>
      <c r="CZ17" s="69"/>
      <c r="DA17" s="69"/>
      <c r="DB17" s="69">
        <v>1</v>
      </c>
      <c r="DC17" s="69"/>
      <c r="DD17" s="69">
        <v>1</v>
      </c>
      <c r="DE17" s="69"/>
      <c r="DF17" s="69"/>
      <c r="DG17" s="69">
        <v>1</v>
      </c>
      <c r="DH17" s="69"/>
      <c r="DI17" s="69"/>
      <c r="DJ17" s="69">
        <v>1</v>
      </c>
      <c r="DK17" s="69"/>
      <c r="DL17" s="69"/>
      <c r="DM17" s="69">
        <v>1</v>
      </c>
      <c r="DN17" s="69"/>
      <c r="DO17" s="69"/>
      <c r="DP17" s="69">
        <v>1</v>
      </c>
      <c r="DQ17" s="69"/>
      <c r="DR17" s="69"/>
      <c r="DS17" s="69">
        <v>1</v>
      </c>
      <c r="DT17" s="69"/>
      <c r="DU17" s="69"/>
      <c r="DV17" s="69">
        <v>1</v>
      </c>
      <c r="DW17" s="69"/>
      <c r="DX17" s="69"/>
      <c r="DY17" s="69">
        <v>1</v>
      </c>
      <c r="DZ17" s="69"/>
      <c r="EA17" s="69"/>
      <c r="EB17" s="69">
        <v>1</v>
      </c>
      <c r="EC17" s="69"/>
      <c r="ED17" s="69"/>
      <c r="EE17" s="69">
        <v>1</v>
      </c>
      <c r="EF17" s="69"/>
      <c r="EG17" s="69"/>
      <c r="EH17" s="69">
        <v>1</v>
      </c>
      <c r="EI17" s="69"/>
      <c r="EJ17" s="69"/>
      <c r="EK17" s="45">
        <v>1</v>
      </c>
      <c r="EL17" s="45"/>
      <c r="EM17" s="45"/>
      <c r="EN17" s="45">
        <v>1</v>
      </c>
      <c r="EO17" s="45"/>
      <c r="EP17" s="45"/>
      <c r="EQ17" s="45"/>
      <c r="ER17" s="45">
        <v>1</v>
      </c>
      <c r="ES17" s="45"/>
      <c r="ET17" s="75">
        <v>1</v>
      </c>
      <c r="EU17" s="75"/>
      <c r="EV17" s="75"/>
      <c r="EW17" s="75">
        <v>1</v>
      </c>
      <c r="EX17" s="75"/>
      <c r="EY17" s="75"/>
      <c r="EZ17" s="75">
        <v>1</v>
      </c>
      <c r="FA17" s="75"/>
      <c r="FB17" s="75"/>
      <c r="FC17" s="75">
        <v>1</v>
      </c>
      <c r="FD17" s="75"/>
      <c r="FE17" s="75"/>
      <c r="FF17" s="75">
        <v>1</v>
      </c>
      <c r="FG17" s="75"/>
      <c r="FH17" s="75"/>
      <c r="FI17" s="75"/>
      <c r="FJ17" s="75">
        <v>1</v>
      </c>
      <c r="FK17" s="75"/>
      <c r="FL17" s="75">
        <v>1</v>
      </c>
      <c r="FM17" s="75"/>
      <c r="FN17" s="75"/>
      <c r="FO17" s="75">
        <v>1</v>
      </c>
      <c r="FP17" s="75"/>
      <c r="FQ17" s="76"/>
      <c r="FR17" s="75"/>
      <c r="FS17" s="75">
        <v>1</v>
      </c>
      <c r="FT17" s="75"/>
      <c r="FU17" s="75">
        <v>1</v>
      </c>
      <c r="FV17" s="75"/>
      <c r="FW17" s="75"/>
      <c r="FX17" s="78">
        <v>1</v>
      </c>
      <c r="FY17" s="78"/>
      <c r="FZ17" s="78"/>
      <c r="GA17" s="78">
        <v>1</v>
      </c>
      <c r="GB17" s="78"/>
      <c r="GC17" s="78"/>
      <c r="GD17" s="78">
        <v>1</v>
      </c>
      <c r="GE17" s="78"/>
      <c r="GF17" s="78"/>
      <c r="GG17" s="78">
        <v>1</v>
      </c>
      <c r="GH17" s="78"/>
      <c r="GI17" s="78"/>
      <c r="GJ17" s="78">
        <v>1</v>
      </c>
      <c r="GK17" s="78"/>
      <c r="GL17" s="78"/>
      <c r="GM17" s="78">
        <v>1</v>
      </c>
      <c r="GN17" s="78"/>
      <c r="GO17" s="78"/>
      <c r="GP17" s="78">
        <v>1</v>
      </c>
      <c r="GQ17" s="78"/>
      <c r="GR17" s="78"/>
      <c r="GS17" s="78">
        <v>1</v>
      </c>
      <c r="GT17" s="78"/>
      <c r="GU17" s="78"/>
      <c r="GV17" s="78">
        <v>1</v>
      </c>
      <c r="GW17" s="78"/>
      <c r="GX17" s="78"/>
      <c r="GY17" s="78">
        <v>1</v>
      </c>
      <c r="GZ17" s="78"/>
      <c r="HA17" s="78"/>
      <c r="HB17" s="78"/>
      <c r="HC17" s="78">
        <v>1</v>
      </c>
      <c r="HD17" s="78"/>
      <c r="HE17" s="78">
        <v>1</v>
      </c>
      <c r="HF17" s="78"/>
      <c r="HG17" s="78"/>
      <c r="HH17" s="78">
        <v>1</v>
      </c>
      <c r="HI17" s="78"/>
      <c r="HJ17" s="78"/>
      <c r="HK17" s="78"/>
      <c r="HL17" s="78">
        <v>1</v>
      </c>
      <c r="HM17" s="78"/>
      <c r="HN17" s="78"/>
      <c r="HO17" s="78">
        <v>1</v>
      </c>
      <c r="HP17" s="78"/>
      <c r="HQ17" s="78">
        <v>1</v>
      </c>
      <c r="HR17" s="78"/>
      <c r="HS17" s="78"/>
      <c r="HT17" s="78">
        <v>1</v>
      </c>
      <c r="HU17" s="78"/>
      <c r="HV17" s="78"/>
      <c r="HW17" s="78">
        <v>1</v>
      </c>
      <c r="HX17" s="78"/>
      <c r="HY17" s="78"/>
      <c r="HZ17" s="78">
        <v>1</v>
      </c>
      <c r="IA17" s="78"/>
      <c r="IB17" s="78"/>
      <c r="IC17" s="78">
        <v>1</v>
      </c>
      <c r="ID17" s="78"/>
      <c r="IE17" s="78"/>
      <c r="IF17" s="78">
        <v>1</v>
      </c>
      <c r="IG17" s="78"/>
      <c r="IH17" s="78"/>
      <c r="II17" s="78">
        <v>1</v>
      </c>
      <c r="IJ17" s="78"/>
      <c r="IK17" s="78"/>
      <c r="IL17" s="78"/>
      <c r="IM17" s="78">
        <v>1</v>
      </c>
      <c r="IN17" s="78"/>
      <c r="IO17" s="78">
        <v>1</v>
      </c>
      <c r="IP17" s="78"/>
      <c r="IQ17" s="78"/>
      <c r="IR17" s="78">
        <v>1</v>
      </c>
      <c r="IS17" s="78"/>
      <c r="IT17" s="78"/>
      <c r="IU17" s="78">
        <v>1</v>
      </c>
      <c r="IV17" s="78"/>
      <c r="IW17" s="78"/>
      <c r="IX17" s="78"/>
      <c r="IY17" s="78">
        <v>1</v>
      </c>
      <c r="IZ17" s="78"/>
      <c r="JA17" s="78">
        <v>1</v>
      </c>
      <c r="JB17" s="78"/>
      <c r="JC17" s="78"/>
      <c r="JD17" s="78">
        <v>1</v>
      </c>
      <c r="JE17" s="78"/>
      <c r="JF17" s="78"/>
      <c r="JG17" s="78">
        <v>1</v>
      </c>
      <c r="JH17" s="78"/>
      <c r="JI17" s="78"/>
      <c r="JJ17" s="78">
        <v>1</v>
      </c>
      <c r="JK17" s="78"/>
      <c r="JL17" s="78"/>
      <c r="JM17" s="78">
        <v>1</v>
      </c>
      <c r="JN17" s="78"/>
      <c r="JO17" s="78"/>
      <c r="JP17" s="78"/>
      <c r="JQ17" s="78">
        <v>1</v>
      </c>
      <c r="JR17" s="78"/>
      <c r="JS17" s="78">
        <v>1</v>
      </c>
      <c r="JT17" s="78"/>
      <c r="JU17" s="78"/>
      <c r="JV17" s="78">
        <v>1</v>
      </c>
      <c r="JW17" s="78"/>
      <c r="JX17" s="78"/>
      <c r="JY17" s="78"/>
      <c r="JZ17" s="78">
        <v>1</v>
      </c>
      <c r="KA17" s="78"/>
      <c r="KB17" s="78">
        <v>1</v>
      </c>
      <c r="KC17" s="78"/>
      <c r="KD17" s="78"/>
      <c r="KE17" s="78">
        <v>1</v>
      </c>
      <c r="KF17" s="78"/>
      <c r="KG17" s="78"/>
      <c r="KH17" s="78">
        <v>1</v>
      </c>
      <c r="KI17" s="78"/>
      <c r="KJ17" s="78"/>
      <c r="KK17" s="78">
        <v>1</v>
      </c>
      <c r="KL17" s="78"/>
      <c r="KM17" s="78"/>
      <c r="KN17" s="78">
        <v>1</v>
      </c>
      <c r="KO17" s="78"/>
      <c r="KP17" s="78"/>
      <c r="KQ17" s="81">
        <v>1</v>
      </c>
      <c r="KR17" s="78"/>
      <c r="KS17" s="78"/>
      <c r="KT17" s="78"/>
      <c r="KU17" s="78">
        <v>1</v>
      </c>
      <c r="KV17" s="78"/>
      <c r="KW17" s="78">
        <v>1</v>
      </c>
      <c r="KX17" s="78"/>
      <c r="KY17" s="78"/>
      <c r="KZ17" s="78"/>
      <c r="LA17" s="78">
        <v>1</v>
      </c>
      <c r="LB17" s="78"/>
      <c r="LC17" s="78">
        <v>1</v>
      </c>
      <c r="LD17" s="78"/>
      <c r="LE17" s="78"/>
      <c r="LF17" s="78">
        <v>1</v>
      </c>
      <c r="LG17" s="78"/>
      <c r="LH17" s="78"/>
      <c r="LI17" s="88">
        <v>1</v>
      </c>
      <c r="LJ17" s="88"/>
      <c r="LK17" s="88"/>
      <c r="LL17" s="88">
        <v>1</v>
      </c>
      <c r="LM17" s="88"/>
      <c r="LN17" s="88"/>
      <c r="LO17" s="88"/>
      <c r="LP17" s="88">
        <v>1</v>
      </c>
      <c r="LQ17" s="88"/>
      <c r="LR17" s="88"/>
      <c r="LS17" s="88">
        <v>1</v>
      </c>
      <c r="LT17" s="88"/>
      <c r="LU17" s="88"/>
      <c r="LV17" s="88">
        <v>1</v>
      </c>
      <c r="LW17" s="88"/>
      <c r="LX17" s="88">
        <v>1</v>
      </c>
      <c r="LY17" s="88"/>
      <c r="LZ17" s="88"/>
      <c r="MA17" s="88"/>
      <c r="MB17" s="88">
        <v>1</v>
      </c>
      <c r="MC17" s="88"/>
      <c r="MD17" s="88">
        <v>1</v>
      </c>
      <c r="ME17" s="88"/>
      <c r="MF17" s="88"/>
      <c r="MG17" s="88">
        <v>1</v>
      </c>
      <c r="MH17" s="88"/>
      <c r="MI17" s="88"/>
      <c r="MJ17" s="88">
        <v>1</v>
      </c>
      <c r="MK17" s="88"/>
      <c r="ML17" s="88"/>
      <c r="MM17" s="88">
        <v>1</v>
      </c>
      <c r="MN17" s="88"/>
      <c r="MO17" s="88"/>
      <c r="MP17" s="88"/>
      <c r="MQ17" s="88"/>
      <c r="MR17" s="88">
        <v>1</v>
      </c>
      <c r="MS17" s="88"/>
      <c r="MT17" s="88">
        <v>1</v>
      </c>
      <c r="MU17" s="88"/>
      <c r="MV17" s="88">
        <v>1</v>
      </c>
      <c r="MW17" s="88"/>
      <c r="MX17" s="88"/>
      <c r="MY17" s="88"/>
      <c r="MZ17" s="88"/>
      <c r="NA17" s="88">
        <v>1</v>
      </c>
      <c r="NB17" s="88"/>
      <c r="NC17" s="88">
        <v>1</v>
      </c>
      <c r="ND17" s="88"/>
      <c r="NE17" s="88">
        <v>1</v>
      </c>
      <c r="NF17" s="88"/>
      <c r="NG17" s="88"/>
      <c r="NH17" s="88">
        <v>1</v>
      </c>
      <c r="NI17" s="88"/>
      <c r="NJ17" s="88"/>
      <c r="NK17" s="88">
        <v>1</v>
      </c>
      <c r="NL17" s="88"/>
      <c r="NM17" s="88"/>
      <c r="NN17" s="88">
        <v>1</v>
      </c>
      <c r="NO17" s="88"/>
      <c r="NP17" s="88"/>
      <c r="NQ17" s="88">
        <v>1</v>
      </c>
      <c r="NR17" s="88"/>
      <c r="NS17" s="88"/>
    </row>
    <row r="18" spans="1:3933" ht="15.6" x14ac:dyDescent="0.3">
      <c r="A18" s="62">
        <v>5</v>
      </c>
      <c r="B18" s="41" t="s">
        <v>1931</v>
      </c>
      <c r="C18" s="54"/>
      <c r="D18" s="54">
        <v>1</v>
      </c>
      <c r="E18" s="54"/>
      <c r="F18" s="55">
        <v>1</v>
      </c>
      <c r="G18" s="55"/>
      <c r="H18" s="55"/>
      <c r="I18" s="55"/>
      <c r="J18" s="55">
        <v>1</v>
      </c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55">
        <v>1</v>
      </c>
      <c r="Y18" s="55"/>
      <c r="Z18" s="55"/>
      <c r="AA18" s="55"/>
      <c r="AB18" s="55">
        <v>1</v>
      </c>
      <c r="AC18" s="55"/>
      <c r="AD18" s="55">
        <v>1</v>
      </c>
      <c r="AE18" s="55"/>
      <c r="AF18" s="55"/>
      <c r="AG18" s="55">
        <v>1</v>
      </c>
      <c r="AH18" s="55"/>
      <c r="AI18" s="55"/>
      <c r="AJ18" s="55"/>
      <c r="AK18" s="55">
        <v>1</v>
      </c>
      <c r="AL18" s="55"/>
      <c r="AM18" s="55">
        <v>1</v>
      </c>
      <c r="AN18" s="55"/>
      <c r="AO18" s="55"/>
      <c r="AP18" s="55"/>
      <c r="AQ18" s="55">
        <v>1</v>
      </c>
      <c r="AR18" s="55"/>
      <c r="AS18" s="55">
        <v>1</v>
      </c>
      <c r="AT18" s="55"/>
      <c r="AU18" s="55"/>
      <c r="AV18" s="55"/>
      <c r="AW18" s="55">
        <v>1</v>
      </c>
      <c r="AX18" s="55"/>
      <c r="AY18" s="55">
        <v>1</v>
      </c>
      <c r="AZ18" s="55"/>
      <c r="BA18" s="55"/>
      <c r="BB18" s="70">
        <v>1</v>
      </c>
      <c r="BC18" s="70"/>
      <c r="BD18" s="70"/>
      <c r="BE18" s="70"/>
      <c r="BF18" s="70">
        <v>1</v>
      </c>
      <c r="BG18" s="70"/>
      <c r="BH18" s="141">
        <v>1</v>
      </c>
      <c r="BI18" s="141"/>
      <c r="BJ18" s="141"/>
      <c r="BK18" s="70">
        <v>1</v>
      </c>
      <c r="BL18" s="70"/>
      <c r="BM18" s="70"/>
      <c r="BN18" s="70"/>
      <c r="BO18" s="70">
        <v>1</v>
      </c>
      <c r="BP18" s="70"/>
      <c r="BQ18" s="70"/>
      <c r="BR18" s="70"/>
      <c r="BS18" s="70">
        <v>1</v>
      </c>
      <c r="BT18" s="70"/>
      <c r="BU18" s="70"/>
      <c r="BV18" s="70">
        <v>1</v>
      </c>
      <c r="BW18" s="70">
        <v>1</v>
      </c>
      <c r="BX18" s="70"/>
      <c r="BY18" s="70"/>
      <c r="BZ18" s="70">
        <v>1</v>
      </c>
      <c r="CA18" s="70"/>
      <c r="CB18" s="70"/>
      <c r="CC18" s="70"/>
      <c r="CD18" s="70">
        <v>1</v>
      </c>
      <c r="CE18" s="70"/>
      <c r="CF18" s="69">
        <v>1</v>
      </c>
      <c r="CG18" s="69"/>
      <c r="CH18" s="70"/>
      <c r="CI18" s="70">
        <v>1</v>
      </c>
      <c r="CJ18" s="70"/>
      <c r="CK18" s="70"/>
      <c r="CL18" s="70">
        <v>1</v>
      </c>
      <c r="CM18" s="70"/>
      <c r="CN18" s="70"/>
      <c r="CO18" s="70"/>
      <c r="CP18" s="70">
        <v>1</v>
      </c>
      <c r="CQ18" s="70"/>
      <c r="CR18" s="69">
        <v>1</v>
      </c>
      <c r="CS18" s="69"/>
      <c r="CT18" s="69"/>
      <c r="CU18" s="69">
        <v>1</v>
      </c>
      <c r="CV18" s="69"/>
      <c r="CW18" s="69"/>
      <c r="CX18" s="69"/>
      <c r="CY18" s="69">
        <v>1</v>
      </c>
      <c r="CZ18" s="69"/>
      <c r="DA18" s="69">
        <v>1</v>
      </c>
      <c r="DB18" s="69"/>
      <c r="DC18" s="69"/>
      <c r="DD18" s="69"/>
      <c r="DE18" s="69">
        <v>1</v>
      </c>
      <c r="DF18" s="69"/>
      <c r="DG18" s="69">
        <v>1</v>
      </c>
      <c r="DH18" s="69"/>
      <c r="DI18" s="69"/>
      <c r="DJ18" s="69"/>
      <c r="DK18" s="69">
        <v>1</v>
      </c>
      <c r="DL18" s="69"/>
      <c r="DM18" s="69">
        <v>1</v>
      </c>
      <c r="DN18" s="69"/>
      <c r="DO18" s="69"/>
      <c r="DP18" s="69">
        <v>1</v>
      </c>
      <c r="DQ18" s="69"/>
      <c r="DR18" s="69"/>
      <c r="DS18" s="69">
        <v>1</v>
      </c>
      <c r="DT18" s="69"/>
      <c r="DU18" s="69"/>
      <c r="DV18" s="69">
        <v>1</v>
      </c>
      <c r="DW18" s="69"/>
      <c r="DX18" s="69"/>
      <c r="DY18" s="69">
        <v>1</v>
      </c>
      <c r="DZ18" s="69"/>
      <c r="EA18" s="69"/>
      <c r="EB18" s="69"/>
      <c r="EC18" s="69">
        <v>1</v>
      </c>
      <c r="ED18" s="69"/>
      <c r="EE18" s="69"/>
      <c r="EF18" s="69">
        <v>1</v>
      </c>
      <c r="EG18" s="69"/>
      <c r="EH18" s="69">
        <v>1</v>
      </c>
      <c r="EI18" s="69"/>
      <c r="EJ18" s="69"/>
      <c r="EK18" s="45"/>
      <c r="EL18" s="45">
        <v>1</v>
      </c>
      <c r="EM18" s="45"/>
      <c r="EN18" s="45"/>
      <c r="EO18" s="45">
        <v>1</v>
      </c>
      <c r="EP18" s="45"/>
      <c r="EQ18" s="45">
        <v>1</v>
      </c>
      <c r="ER18" s="45"/>
      <c r="ES18" s="45"/>
      <c r="ET18" s="75"/>
      <c r="EU18" s="75">
        <v>1</v>
      </c>
      <c r="EV18" s="75"/>
      <c r="EW18" s="75">
        <v>1</v>
      </c>
      <c r="EX18" s="75"/>
      <c r="EY18" s="75"/>
      <c r="EZ18" s="75"/>
      <c r="FA18" s="75">
        <v>1</v>
      </c>
      <c r="FB18" s="75"/>
      <c r="FC18" s="75"/>
      <c r="FD18" s="75">
        <v>1</v>
      </c>
      <c r="FE18" s="75"/>
      <c r="FF18" s="75"/>
      <c r="FG18" s="75">
        <v>1</v>
      </c>
      <c r="FH18" s="75"/>
      <c r="FI18" s="75"/>
      <c r="FJ18" s="75">
        <v>1</v>
      </c>
      <c r="FK18" s="75"/>
      <c r="FL18" s="75">
        <v>1</v>
      </c>
      <c r="FM18" s="75"/>
      <c r="FN18" s="75"/>
      <c r="FO18" s="75">
        <v>1</v>
      </c>
      <c r="FP18" s="75"/>
      <c r="FQ18" s="76"/>
      <c r="FR18" s="75">
        <v>1</v>
      </c>
      <c r="FS18" s="75"/>
      <c r="FT18" s="75"/>
      <c r="FU18" s="75"/>
      <c r="FV18" s="75"/>
      <c r="FW18" s="75">
        <v>1</v>
      </c>
      <c r="FX18" s="78"/>
      <c r="FY18" s="78">
        <v>1</v>
      </c>
      <c r="FZ18" s="78"/>
      <c r="GA18" s="78"/>
      <c r="GB18" s="78"/>
      <c r="GC18" s="78">
        <v>1</v>
      </c>
      <c r="GD18" s="78">
        <v>1</v>
      </c>
      <c r="GE18" s="78"/>
      <c r="GF18" s="78"/>
      <c r="GG18" s="78"/>
      <c r="GH18" s="78">
        <v>1</v>
      </c>
      <c r="GI18" s="78"/>
      <c r="GJ18" s="78">
        <v>1</v>
      </c>
      <c r="GK18" s="78"/>
      <c r="GL18" s="78"/>
      <c r="GM18" s="78">
        <v>1</v>
      </c>
      <c r="GN18" s="78"/>
      <c r="GO18" s="78"/>
      <c r="GP18" s="78">
        <v>1</v>
      </c>
      <c r="GQ18" s="78"/>
      <c r="GR18" s="78"/>
      <c r="GS18" s="78">
        <v>1</v>
      </c>
      <c r="GT18" s="78"/>
      <c r="GU18" s="78"/>
      <c r="GV18" s="78"/>
      <c r="GW18" s="78">
        <v>1</v>
      </c>
      <c r="GX18" s="78"/>
      <c r="GY18" s="78">
        <v>1</v>
      </c>
      <c r="GZ18" s="78"/>
      <c r="HA18" s="78"/>
      <c r="HB18" s="78"/>
      <c r="HC18" s="78">
        <v>1</v>
      </c>
      <c r="HD18" s="78"/>
      <c r="HE18" s="78">
        <v>1</v>
      </c>
      <c r="HF18" s="78"/>
      <c r="HG18" s="78"/>
      <c r="HH18" s="78"/>
      <c r="HI18" s="78">
        <v>1</v>
      </c>
      <c r="HJ18" s="78"/>
      <c r="HK18" s="78"/>
      <c r="HL18" s="78">
        <v>1</v>
      </c>
      <c r="HM18" s="78"/>
      <c r="HN18" s="78">
        <v>1</v>
      </c>
      <c r="HO18" s="78"/>
      <c r="HP18" s="78"/>
      <c r="HQ18" s="78"/>
      <c r="HR18" s="78">
        <v>1</v>
      </c>
      <c r="HS18" s="78"/>
      <c r="HT18" s="78">
        <v>1</v>
      </c>
      <c r="HU18" s="78"/>
      <c r="HV18" s="78"/>
      <c r="HW18" s="78"/>
      <c r="HX18" s="78">
        <v>1</v>
      </c>
      <c r="HY18" s="78"/>
      <c r="HZ18" s="78">
        <v>1</v>
      </c>
      <c r="IA18" s="78"/>
      <c r="IB18" s="78"/>
      <c r="IC18" s="78"/>
      <c r="ID18" s="78">
        <v>1</v>
      </c>
      <c r="IE18" s="78"/>
      <c r="IF18" s="78">
        <v>1</v>
      </c>
      <c r="IG18" s="78"/>
      <c r="IH18" s="78"/>
      <c r="II18" s="78">
        <v>1</v>
      </c>
      <c r="IJ18" s="78"/>
      <c r="IK18" s="78"/>
      <c r="IL18" s="78"/>
      <c r="IM18" s="78">
        <v>1</v>
      </c>
      <c r="IN18" s="78"/>
      <c r="IO18" s="78">
        <v>1</v>
      </c>
      <c r="IP18" s="78"/>
      <c r="IQ18" s="78"/>
      <c r="IR18" s="78">
        <v>1</v>
      </c>
      <c r="IS18" s="78"/>
      <c r="IT18" s="78"/>
      <c r="IU18" s="78"/>
      <c r="IV18" s="78">
        <v>1</v>
      </c>
      <c r="IW18" s="78"/>
      <c r="IX18" s="78">
        <v>1</v>
      </c>
      <c r="IY18" s="78"/>
      <c r="IZ18" s="78"/>
      <c r="JA18" s="78">
        <v>1</v>
      </c>
      <c r="JB18" s="78"/>
      <c r="JC18" s="78"/>
      <c r="JD18" s="78">
        <v>1</v>
      </c>
      <c r="JE18" s="78"/>
      <c r="JF18" s="78"/>
      <c r="JG18" s="78"/>
      <c r="JH18" s="78">
        <v>1</v>
      </c>
      <c r="JI18" s="78"/>
      <c r="JJ18" s="78">
        <v>1</v>
      </c>
      <c r="JK18" s="78"/>
      <c r="JL18" s="78"/>
      <c r="JM18" s="78"/>
      <c r="JN18" s="78">
        <v>1</v>
      </c>
      <c r="JO18" s="78"/>
      <c r="JP18" s="78"/>
      <c r="JQ18" s="78">
        <v>1</v>
      </c>
      <c r="JR18" s="78"/>
      <c r="JS18" s="78"/>
      <c r="JT18" s="78">
        <v>1</v>
      </c>
      <c r="JU18" s="78"/>
      <c r="JV18" s="78">
        <v>1</v>
      </c>
      <c r="JW18" s="78"/>
      <c r="JX18" s="78"/>
      <c r="JY18" s="78"/>
      <c r="JZ18" s="78">
        <v>1</v>
      </c>
      <c r="KA18" s="78"/>
      <c r="KB18" s="78"/>
      <c r="KC18" s="78">
        <v>1</v>
      </c>
      <c r="KD18" s="78"/>
      <c r="KE18" s="78"/>
      <c r="KF18" s="78">
        <v>1</v>
      </c>
      <c r="KG18" s="78"/>
      <c r="KH18" s="78"/>
      <c r="KI18" s="78">
        <v>1</v>
      </c>
      <c r="KJ18" s="78"/>
      <c r="KK18" s="78"/>
      <c r="KL18" s="78">
        <v>1</v>
      </c>
      <c r="KM18" s="78"/>
      <c r="KN18" s="78">
        <v>1</v>
      </c>
      <c r="KO18" s="78"/>
      <c r="KP18" s="78"/>
      <c r="KQ18" s="81"/>
      <c r="KR18" s="78">
        <v>1</v>
      </c>
      <c r="KS18" s="78"/>
      <c r="KT18" s="78"/>
      <c r="KU18" s="78">
        <v>1</v>
      </c>
      <c r="KV18" s="78"/>
      <c r="KW18" s="78">
        <v>1</v>
      </c>
      <c r="KX18" s="78"/>
      <c r="KY18" s="78"/>
      <c r="KZ18" s="78"/>
      <c r="LA18" s="78">
        <v>1</v>
      </c>
      <c r="LB18" s="78"/>
      <c r="LC18" s="78"/>
      <c r="LD18" s="78">
        <v>1</v>
      </c>
      <c r="LE18" s="78"/>
      <c r="LF18" s="78">
        <v>1</v>
      </c>
      <c r="LG18" s="78"/>
      <c r="LH18" s="78"/>
      <c r="LI18" s="88"/>
      <c r="LJ18" s="88">
        <v>1</v>
      </c>
      <c r="LK18" s="88"/>
      <c r="LL18" s="88"/>
      <c r="LM18" s="88">
        <v>1</v>
      </c>
      <c r="LN18" s="88"/>
      <c r="LO18" s="88"/>
      <c r="LP18" s="88">
        <v>1</v>
      </c>
      <c r="LQ18" s="88"/>
      <c r="LR18" s="88"/>
      <c r="LS18" s="88">
        <v>1</v>
      </c>
      <c r="LT18" s="88"/>
      <c r="LU18" s="88"/>
      <c r="LV18" s="88">
        <v>1</v>
      </c>
      <c r="LW18" s="88"/>
      <c r="LX18" s="88"/>
      <c r="LY18" s="88">
        <v>1</v>
      </c>
      <c r="LZ18" s="88"/>
      <c r="MA18" s="88"/>
      <c r="MB18" s="88">
        <v>1</v>
      </c>
      <c r="MC18" s="88"/>
      <c r="MD18" s="88">
        <v>1</v>
      </c>
      <c r="ME18" s="88"/>
      <c r="MF18" s="88"/>
      <c r="MG18" s="88"/>
      <c r="MH18" s="88">
        <v>1</v>
      </c>
      <c r="MI18" s="88"/>
      <c r="MJ18" s="88">
        <v>1</v>
      </c>
      <c r="MK18" s="88"/>
      <c r="ML18" s="88"/>
      <c r="MM18" s="88"/>
      <c r="MN18" s="88">
        <v>1</v>
      </c>
      <c r="MO18" s="88"/>
      <c r="MP18" s="88">
        <v>1</v>
      </c>
      <c r="MQ18" s="88"/>
      <c r="MR18" s="88"/>
      <c r="MS18" s="88">
        <v>1</v>
      </c>
      <c r="MT18" s="88"/>
      <c r="MU18" s="88"/>
      <c r="MV18" s="88">
        <v>1</v>
      </c>
      <c r="MW18" s="88"/>
      <c r="MX18" s="88"/>
      <c r="MY18" s="88">
        <v>1</v>
      </c>
      <c r="MZ18" s="88"/>
      <c r="NA18" s="88"/>
      <c r="NB18" s="88">
        <v>1</v>
      </c>
      <c r="NC18" s="88"/>
      <c r="ND18" s="88"/>
      <c r="NE18" s="88"/>
      <c r="NF18" s="88">
        <v>1</v>
      </c>
      <c r="NG18" s="88"/>
      <c r="NH18" s="88">
        <v>1</v>
      </c>
      <c r="NI18" s="88"/>
      <c r="NJ18" s="88"/>
      <c r="NK18" s="88"/>
      <c r="NL18" s="88">
        <v>1</v>
      </c>
      <c r="NM18" s="88"/>
      <c r="NN18" s="88">
        <v>1</v>
      </c>
      <c r="NO18" s="88"/>
      <c r="NP18" s="88"/>
      <c r="NQ18" s="88">
        <v>1</v>
      </c>
      <c r="NR18" s="88"/>
      <c r="NS18" s="88"/>
    </row>
    <row r="19" spans="1:3933" ht="15.6" x14ac:dyDescent="0.3">
      <c r="A19" s="62">
        <v>6</v>
      </c>
      <c r="B19" s="41" t="s">
        <v>1932</v>
      </c>
      <c r="C19" s="54"/>
      <c r="D19" s="54">
        <v>1</v>
      </c>
      <c r="E19" s="54"/>
      <c r="F19" s="55">
        <v>1</v>
      </c>
      <c r="G19" s="55"/>
      <c r="H19" s="55"/>
      <c r="I19" s="55"/>
      <c r="J19" s="55">
        <v>1</v>
      </c>
      <c r="K19" s="55"/>
      <c r="L19" s="55">
        <v>1</v>
      </c>
      <c r="M19" s="55"/>
      <c r="N19" s="55"/>
      <c r="O19" s="55"/>
      <c r="P19" s="55">
        <v>1</v>
      </c>
      <c r="Q19" s="55"/>
      <c r="R19" s="55">
        <v>1</v>
      </c>
      <c r="S19" s="55"/>
      <c r="T19" s="55"/>
      <c r="U19" s="55">
        <v>1</v>
      </c>
      <c r="V19" s="55"/>
      <c r="W19" s="55"/>
      <c r="X19" s="55">
        <v>1</v>
      </c>
      <c r="Y19" s="55"/>
      <c r="Z19" s="55"/>
      <c r="AA19" s="55">
        <v>1</v>
      </c>
      <c r="AB19" s="55"/>
      <c r="AC19" s="55"/>
      <c r="AD19" s="55">
        <v>1</v>
      </c>
      <c r="AE19" s="55"/>
      <c r="AF19" s="55"/>
      <c r="AG19" s="55">
        <v>1</v>
      </c>
      <c r="AH19" s="55"/>
      <c r="AI19" s="55"/>
      <c r="AJ19" s="55"/>
      <c r="AK19" s="55">
        <v>1</v>
      </c>
      <c r="AL19" s="55"/>
      <c r="AM19" s="55"/>
      <c r="AN19" s="55">
        <v>1</v>
      </c>
      <c r="AO19" s="55"/>
      <c r="AP19" s="55">
        <v>1</v>
      </c>
      <c r="AQ19" s="55"/>
      <c r="AR19" s="55"/>
      <c r="AS19" s="55">
        <v>1</v>
      </c>
      <c r="AT19" s="55"/>
      <c r="AU19" s="55"/>
      <c r="AV19" s="55"/>
      <c r="AW19" s="55">
        <v>1</v>
      </c>
      <c r="AX19" s="55"/>
      <c r="AY19" s="55">
        <v>1</v>
      </c>
      <c r="AZ19" s="55"/>
      <c r="BA19" s="55"/>
      <c r="BB19" s="70"/>
      <c r="BC19" s="70">
        <v>1</v>
      </c>
      <c r="BD19" s="70"/>
      <c r="BE19" s="70">
        <v>1</v>
      </c>
      <c r="BF19" s="70"/>
      <c r="BG19" s="70"/>
      <c r="BH19" s="141">
        <v>1</v>
      </c>
      <c r="BI19" s="141"/>
      <c r="BJ19" s="141"/>
      <c r="BK19" s="70">
        <v>1</v>
      </c>
      <c r="BL19" s="70"/>
      <c r="BM19" s="70"/>
      <c r="BN19" s="70"/>
      <c r="BO19" s="70">
        <v>1</v>
      </c>
      <c r="BP19" s="70"/>
      <c r="BQ19" s="70"/>
      <c r="BR19" s="70">
        <v>1</v>
      </c>
      <c r="BS19" s="70"/>
      <c r="BT19" s="70"/>
      <c r="BU19" s="70"/>
      <c r="BV19" s="70">
        <v>1</v>
      </c>
      <c r="BW19" s="70">
        <v>1</v>
      </c>
      <c r="BX19" s="70"/>
      <c r="BY19" s="70"/>
      <c r="BZ19" s="70">
        <v>1</v>
      </c>
      <c r="CA19" s="70"/>
      <c r="CB19" s="70"/>
      <c r="CC19" s="70"/>
      <c r="CD19" s="70">
        <v>1</v>
      </c>
      <c r="CE19" s="70"/>
      <c r="CF19" s="69"/>
      <c r="CG19" s="69">
        <v>1</v>
      </c>
      <c r="CH19" s="70"/>
      <c r="CI19" s="70"/>
      <c r="CJ19" s="70">
        <v>1</v>
      </c>
      <c r="CK19" s="70"/>
      <c r="CL19" s="70">
        <v>1</v>
      </c>
      <c r="CM19" s="70"/>
      <c r="CN19" s="70"/>
      <c r="CO19" s="70"/>
      <c r="CP19" s="70">
        <v>1</v>
      </c>
      <c r="CQ19" s="70"/>
      <c r="CR19" s="69"/>
      <c r="CS19" s="69">
        <v>1</v>
      </c>
      <c r="CT19" s="69"/>
      <c r="CU19" s="69">
        <v>1</v>
      </c>
      <c r="CV19" s="69"/>
      <c r="CW19" s="69"/>
      <c r="CX19" s="69"/>
      <c r="CY19" s="69">
        <v>1</v>
      </c>
      <c r="CZ19" s="69"/>
      <c r="DA19" s="69">
        <v>1</v>
      </c>
      <c r="DB19" s="69"/>
      <c r="DC19" s="69"/>
      <c r="DD19" s="69"/>
      <c r="DE19" s="69">
        <v>1</v>
      </c>
      <c r="DF19" s="69"/>
      <c r="DG19" s="69">
        <v>1</v>
      </c>
      <c r="DH19" s="69"/>
      <c r="DI19" s="69"/>
      <c r="DJ19" s="69"/>
      <c r="DK19" s="69">
        <v>1</v>
      </c>
      <c r="DL19" s="69"/>
      <c r="DM19" s="69">
        <v>1</v>
      </c>
      <c r="DN19" s="69"/>
      <c r="DO19" s="69"/>
      <c r="DP19" s="69">
        <v>1</v>
      </c>
      <c r="DQ19" s="69"/>
      <c r="DR19" s="69"/>
      <c r="DS19" s="69">
        <v>1</v>
      </c>
      <c r="DT19" s="69"/>
      <c r="DU19" s="69"/>
      <c r="DV19" s="69"/>
      <c r="DW19" s="69">
        <v>1</v>
      </c>
      <c r="DX19" s="69"/>
      <c r="DY19" s="69">
        <v>1</v>
      </c>
      <c r="DZ19" s="69"/>
      <c r="EA19" s="69"/>
      <c r="EB19" s="69"/>
      <c r="EC19" s="69">
        <v>1</v>
      </c>
      <c r="ED19" s="69"/>
      <c r="EE19" s="69"/>
      <c r="EF19" s="69">
        <v>1</v>
      </c>
      <c r="EG19" s="69"/>
      <c r="EH19" s="69">
        <v>1</v>
      </c>
      <c r="EI19" s="69"/>
      <c r="EJ19" s="69"/>
      <c r="EK19" s="45"/>
      <c r="EL19" s="45">
        <v>1</v>
      </c>
      <c r="EM19" s="45"/>
      <c r="EN19" s="45"/>
      <c r="EO19" s="45">
        <v>1</v>
      </c>
      <c r="EP19" s="45"/>
      <c r="EQ19" s="45">
        <v>1</v>
      </c>
      <c r="ER19" s="45"/>
      <c r="ES19" s="45"/>
      <c r="ET19" s="75">
        <v>1</v>
      </c>
      <c r="EU19" s="75"/>
      <c r="EV19" s="75"/>
      <c r="EW19" s="75"/>
      <c r="EX19" s="75">
        <v>1</v>
      </c>
      <c r="EY19" s="75"/>
      <c r="EZ19" s="75"/>
      <c r="FA19" s="75">
        <v>1</v>
      </c>
      <c r="FB19" s="75"/>
      <c r="FC19" s="75">
        <v>1</v>
      </c>
      <c r="FD19" s="75"/>
      <c r="FE19" s="75"/>
      <c r="FF19" s="75">
        <v>1</v>
      </c>
      <c r="FG19" s="75"/>
      <c r="FH19" s="75"/>
      <c r="FI19" s="75"/>
      <c r="FJ19" s="75">
        <v>1</v>
      </c>
      <c r="FK19" s="75"/>
      <c r="FL19" s="75">
        <v>1</v>
      </c>
      <c r="FM19" s="75"/>
      <c r="FN19" s="75"/>
      <c r="FO19" s="75">
        <v>1</v>
      </c>
      <c r="FP19" s="75"/>
      <c r="FQ19" s="76"/>
      <c r="FR19" s="75">
        <v>1</v>
      </c>
      <c r="FS19" s="75"/>
      <c r="FT19" s="75"/>
      <c r="FU19" s="75">
        <v>1</v>
      </c>
      <c r="FV19" s="75"/>
      <c r="FW19" s="75"/>
      <c r="FX19" s="78">
        <v>1</v>
      </c>
      <c r="FY19" s="78"/>
      <c r="FZ19" s="78"/>
      <c r="GA19" s="78"/>
      <c r="GB19" s="78">
        <v>1</v>
      </c>
      <c r="GC19" s="78"/>
      <c r="GD19" s="78">
        <v>1</v>
      </c>
      <c r="GE19" s="78"/>
      <c r="GF19" s="78"/>
      <c r="GG19" s="78"/>
      <c r="GH19" s="78">
        <v>1</v>
      </c>
      <c r="GI19" s="78"/>
      <c r="GJ19" s="78">
        <v>1</v>
      </c>
      <c r="GK19" s="78"/>
      <c r="GL19" s="78"/>
      <c r="GM19" s="78">
        <v>1</v>
      </c>
      <c r="GN19" s="78"/>
      <c r="GO19" s="78"/>
      <c r="GP19" s="78">
        <v>1</v>
      </c>
      <c r="GQ19" s="78"/>
      <c r="GR19" s="78"/>
      <c r="GS19" s="78">
        <v>1</v>
      </c>
      <c r="GT19" s="78"/>
      <c r="GU19" s="78"/>
      <c r="GV19" s="78"/>
      <c r="GW19" s="78">
        <v>1</v>
      </c>
      <c r="GX19" s="78"/>
      <c r="GY19" s="78">
        <v>1</v>
      </c>
      <c r="GZ19" s="78"/>
      <c r="HA19" s="78"/>
      <c r="HB19" s="78">
        <v>1</v>
      </c>
      <c r="HC19" s="78"/>
      <c r="HD19" s="78"/>
      <c r="HE19" s="78">
        <v>1</v>
      </c>
      <c r="HF19" s="78"/>
      <c r="HG19" s="78"/>
      <c r="HH19" s="78">
        <v>1</v>
      </c>
      <c r="HI19" s="78"/>
      <c r="HJ19" s="78"/>
      <c r="HK19" s="78"/>
      <c r="HL19" s="78">
        <v>1</v>
      </c>
      <c r="HM19" s="78"/>
      <c r="HN19" s="78">
        <v>1</v>
      </c>
      <c r="HO19" s="78"/>
      <c r="HP19" s="78"/>
      <c r="HQ19" s="78"/>
      <c r="HR19" s="78">
        <v>1</v>
      </c>
      <c r="HS19" s="78"/>
      <c r="HT19" s="78">
        <v>1</v>
      </c>
      <c r="HU19" s="78"/>
      <c r="HV19" s="78"/>
      <c r="HW19" s="78"/>
      <c r="HX19" s="78">
        <v>1</v>
      </c>
      <c r="HY19" s="78"/>
      <c r="HZ19" s="78">
        <v>1</v>
      </c>
      <c r="IA19" s="78"/>
      <c r="IB19" s="78"/>
      <c r="IC19" s="78"/>
      <c r="ID19" s="78">
        <v>1</v>
      </c>
      <c r="IE19" s="78"/>
      <c r="IF19" s="78">
        <v>1</v>
      </c>
      <c r="IG19" s="78"/>
      <c r="IH19" s="78"/>
      <c r="II19" s="78"/>
      <c r="IJ19" s="78">
        <v>1</v>
      </c>
      <c r="IK19" s="78"/>
      <c r="IL19" s="78"/>
      <c r="IM19" s="78">
        <v>1</v>
      </c>
      <c r="IN19" s="78"/>
      <c r="IO19" s="78"/>
      <c r="IP19" s="78">
        <v>1</v>
      </c>
      <c r="IQ19" s="78"/>
      <c r="IR19" s="78">
        <v>1</v>
      </c>
      <c r="IS19" s="78"/>
      <c r="IT19" s="78"/>
      <c r="IU19" s="78"/>
      <c r="IV19" s="78">
        <v>1</v>
      </c>
      <c r="IW19" s="78"/>
      <c r="IX19" s="78">
        <v>1</v>
      </c>
      <c r="IY19" s="78"/>
      <c r="IZ19" s="78"/>
      <c r="JA19" s="78">
        <v>1</v>
      </c>
      <c r="JB19" s="78"/>
      <c r="JC19" s="78"/>
      <c r="JD19" s="78"/>
      <c r="JE19" s="78">
        <v>1</v>
      </c>
      <c r="JF19" s="78"/>
      <c r="JG19" s="78"/>
      <c r="JH19" s="78">
        <v>1</v>
      </c>
      <c r="JI19" s="78"/>
      <c r="JJ19" s="78">
        <v>1</v>
      </c>
      <c r="JK19" s="78"/>
      <c r="JL19" s="78"/>
      <c r="JM19" s="78"/>
      <c r="JN19" s="78">
        <v>1</v>
      </c>
      <c r="JO19" s="78"/>
      <c r="JP19" s="78"/>
      <c r="JQ19" s="78">
        <v>1</v>
      </c>
      <c r="JR19" s="78"/>
      <c r="JS19" s="78"/>
      <c r="JT19" s="78">
        <v>1</v>
      </c>
      <c r="JU19" s="78"/>
      <c r="JV19" s="78">
        <v>1</v>
      </c>
      <c r="JW19" s="78"/>
      <c r="JX19" s="78"/>
      <c r="JY19" s="78"/>
      <c r="JZ19" s="78">
        <v>1</v>
      </c>
      <c r="KA19" s="78"/>
      <c r="KB19" s="78"/>
      <c r="KC19" s="78">
        <v>1</v>
      </c>
      <c r="KD19" s="78"/>
      <c r="KE19" s="78"/>
      <c r="KF19" s="78">
        <v>1</v>
      </c>
      <c r="KG19" s="78"/>
      <c r="KH19" s="78"/>
      <c r="KI19" s="78">
        <v>1</v>
      </c>
      <c r="KJ19" s="78"/>
      <c r="KK19" s="78"/>
      <c r="KL19" s="78">
        <v>1</v>
      </c>
      <c r="KM19" s="78"/>
      <c r="KN19" s="78"/>
      <c r="KO19" s="78">
        <v>1</v>
      </c>
      <c r="KP19" s="78"/>
      <c r="KQ19" s="81"/>
      <c r="KR19" s="78">
        <v>1</v>
      </c>
      <c r="KS19" s="78"/>
      <c r="KT19" s="78"/>
      <c r="KU19" s="78">
        <v>1</v>
      </c>
      <c r="KV19" s="78"/>
      <c r="KW19" s="78">
        <v>1</v>
      </c>
      <c r="KX19" s="78"/>
      <c r="KY19" s="78"/>
      <c r="KZ19" s="78"/>
      <c r="LA19" s="78">
        <v>1</v>
      </c>
      <c r="LB19" s="78"/>
      <c r="LC19" s="78"/>
      <c r="LD19" s="78">
        <v>1</v>
      </c>
      <c r="LE19" s="78"/>
      <c r="LF19" s="78"/>
      <c r="LG19" s="78">
        <v>1</v>
      </c>
      <c r="LH19" s="78"/>
      <c r="LI19" s="88"/>
      <c r="LJ19" s="88">
        <v>1</v>
      </c>
      <c r="LK19" s="88"/>
      <c r="LL19" s="88"/>
      <c r="LM19" s="88">
        <v>1</v>
      </c>
      <c r="LN19" s="88"/>
      <c r="LO19" s="88">
        <v>1</v>
      </c>
      <c r="LP19" s="88"/>
      <c r="LQ19" s="88"/>
      <c r="LR19" s="88"/>
      <c r="LS19" s="88">
        <v>1</v>
      </c>
      <c r="LT19" s="88"/>
      <c r="LU19" s="88"/>
      <c r="LV19" s="88">
        <v>1</v>
      </c>
      <c r="LW19" s="88"/>
      <c r="LX19" s="88"/>
      <c r="LY19" s="88">
        <v>1</v>
      </c>
      <c r="LZ19" s="88"/>
      <c r="MA19" s="88">
        <v>1</v>
      </c>
      <c r="MB19" s="88"/>
      <c r="MC19" s="88"/>
      <c r="MD19" s="88">
        <v>1</v>
      </c>
      <c r="ME19" s="88"/>
      <c r="MF19" s="88"/>
      <c r="MG19" s="88"/>
      <c r="MH19" s="88">
        <v>1</v>
      </c>
      <c r="MI19" s="88"/>
      <c r="MJ19" s="88">
        <v>1</v>
      </c>
      <c r="MK19" s="88"/>
      <c r="ML19" s="88"/>
      <c r="MM19" s="88"/>
      <c r="MN19" s="88">
        <v>1</v>
      </c>
      <c r="MO19" s="88"/>
      <c r="MP19" s="88">
        <v>1</v>
      </c>
      <c r="MQ19" s="88"/>
      <c r="MR19" s="88"/>
      <c r="MS19" s="88"/>
      <c r="MT19" s="88">
        <v>1</v>
      </c>
      <c r="MU19" s="88"/>
      <c r="MV19" s="88">
        <v>1</v>
      </c>
      <c r="MW19" s="88"/>
      <c r="MX19" s="88"/>
      <c r="MY19" s="88"/>
      <c r="MZ19" s="88"/>
      <c r="NA19" s="88">
        <v>1</v>
      </c>
      <c r="NB19" s="88">
        <v>1</v>
      </c>
      <c r="NC19" s="88"/>
      <c r="ND19" s="88"/>
      <c r="NE19" s="88">
        <v>1</v>
      </c>
      <c r="NF19" s="88"/>
      <c r="NG19" s="88"/>
      <c r="NH19" s="88">
        <v>1</v>
      </c>
      <c r="NI19" s="88"/>
      <c r="NJ19" s="88"/>
      <c r="NK19" s="88">
        <v>1</v>
      </c>
      <c r="NL19" s="88"/>
      <c r="NM19" s="88"/>
      <c r="NN19" s="88">
        <v>1</v>
      </c>
      <c r="NO19" s="88"/>
      <c r="NP19" s="88"/>
      <c r="NQ19" s="88">
        <v>1</v>
      </c>
      <c r="NR19" s="88"/>
      <c r="NS19" s="88"/>
    </row>
    <row r="20" spans="1:3933" ht="15.6" x14ac:dyDescent="0.3">
      <c r="A20" s="62">
        <v>7</v>
      </c>
      <c r="B20" s="41" t="s">
        <v>1933</v>
      </c>
      <c r="C20" s="54">
        <v>1</v>
      </c>
      <c r="D20" s="54"/>
      <c r="E20" s="54"/>
      <c r="F20" s="55">
        <v>1</v>
      </c>
      <c r="G20" s="55"/>
      <c r="H20" s="55"/>
      <c r="I20" s="55">
        <v>1</v>
      </c>
      <c r="J20" s="55"/>
      <c r="K20" s="55"/>
      <c r="L20" s="55"/>
      <c r="M20" s="55">
        <v>1</v>
      </c>
      <c r="N20" s="55"/>
      <c r="O20" s="55"/>
      <c r="P20" s="55">
        <v>1</v>
      </c>
      <c r="Q20" s="55"/>
      <c r="R20" s="55"/>
      <c r="S20" s="55">
        <v>1</v>
      </c>
      <c r="T20" s="55"/>
      <c r="U20" s="55"/>
      <c r="V20" s="55">
        <v>1</v>
      </c>
      <c r="W20" s="55"/>
      <c r="X20" s="55"/>
      <c r="Y20" s="55">
        <v>1</v>
      </c>
      <c r="Z20" s="55"/>
      <c r="AA20" s="55"/>
      <c r="AB20" s="55">
        <v>1</v>
      </c>
      <c r="AC20" s="55"/>
      <c r="AD20" s="55">
        <v>1</v>
      </c>
      <c r="AE20" s="55"/>
      <c r="AF20" s="55"/>
      <c r="AG20" s="55">
        <v>1</v>
      </c>
      <c r="AH20" s="55"/>
      <c r="AI20" s="55"/>
      <c r="AJ20" s="55"/>
      <c r="AK20" s="55">
        <v>1</v>
      </c>
      <c r="AL20" s="55"/>
      <c r="AM20" s="55"/>
      <c r="AN20" s="55">
        <v>1</v>
      </c>
      <c r="AO20" s="55"/>
      <c r="AP20" s="55">
        <v>1</v>
      </c>
      <c r="AQ20" s="55"/>
      <c r="AR20" s="55"/>
      <c r="AS20" s="55">
        <v>1</v>
      </c>
      <c r="AT20" s="55"/>
      <c r="AU20" s="55"/>
      <c r="AV20" s="55"/>
      <c r="AW20" s="55">
        <v>1</v>
      </c>
      <c r="AX20" s="55"/>
      <c r="AY20" s="55"/>
      <c r="AZ20" s="55">
        <v>1</v>
      </c>
      <c r="BA20" s="55"/>
      <c r="BB20" s="70"/>
      <c r="BC20" s="70">
        <v>1</v>
      </c>
      <c r="BD20" s="70"/>
      <c r="BE20" s="70">
        <v>1</v>
      </c>
      <c r="BF20" s="70"/>
      <c r="BG20" s="70"/>
      <c r="BH20" s="141">
        <v>1</v>
      </c>
      <c r="BI20" s="141"/>
      <c r="BJ20" s="141"/>
      <c r="BK20" s="70"/>
      <c r="BL20" s="70">
        <v>1</v>
      </c>
      <c r="BM20" s="70"/>
      <c r="BN20" s="70"/>
      <c r="BO20" s="70">
        <v>1</v>
      </c>
      <c r="BP20" s="70"/>
      <c r="BQ20" s="70"/>
      <c r="BR20" s="70">
        <v>1</v>
      </c>
      <c r="BS20" s="70"/>
      <c r="BT20" s="70">
        <v>1</v>
      </c>
      <c r="BU20" s="70"/>
      <c r="BV20" s="70"/>
      <c r="BW20" s="70"/>
      <c r="BX20" s="70">
        <v>1</v>
      </c>
      <c r="BY20" s="70"/>
      <c r="BZ20" s="70">
        <v>1</v>
      </c>
      <c r="CA20" s="70"/>
      <c r="CB20" s="70"/>
      <c r="CC20" s="70">
        <v>1</v>
      </c>
      <c r="CD20" s="70"/>
      <c r="CE20" s="70"/>
      <c r="CF20" s="69"/>
      <c r="CG20" s="69">
        <v>1</v>
      </c>
      <c r="CH20" s="70"/>
      <c r="CI20" s="70">
        <v>1</v>
      </c>
      <c r="CJ20" s="70"/>
      <c r="CK20" s="70"/>
      <c r="CL20" s="70"/>
      <c r="CM20" s="70">
        <v>1</v>
      </c>
      <c r="CN20" s="70"/>
      <c r="CO20" s="70"/>
      <c r="CP20" s="70">
        <v>1</v>
      </c>
      <c r="CQ20" s="70"/>
      <c r="CR20" s="69"/>
      <c r="CS20" s="69">
        <v>1</v>
      </c>
      <c r="CT20" s="69"/>
      <c r="CU20" s="69">
        <v>1</v>
      </c>
      <c r="CV20" s="69"/>
      <c r="CW20" s="69"/>
      <c r="CX20" s="69">
        <v>1</v>
      </c>
      <c r="CY20" s="69"/>
      <c r="CZ20" s="69"/>
      <c r="DA20" s="69">
        <v>1</v>
      </c>
      <c r="DB20" s="69"/>
      <c r="DC20" s="69"/>
      <c r="DD20" s="69"/>
      <c r="DE20" s="69">
        <v>1</v>
      </c>
      <c r="DF20" s="69"/>
      <c r="DG20" s="69">
        <v>1</v>
      </c>
      <c r="DH20" s="69"/>
      <c r="DI20" s="69"/>
      <c r="DJ20" s="69"/>
      <c r="DK20" s="69">
        <v>1</v>
      </c>
      <c r="DL20" s="69"/>
      <c r="DM20" s="69">
        <v>1</v>
      </c>
      <c r="DN20" s="69"/>
      <c r="DO20" s="69"/>
      <c r="DP20" s="69"/>
      <c r="DQ20" s="69">
        <v>1</v>
      </c>
      <c r="DR20" s="69"/>
      <c r="DS20" s="69">
        <v>1</v>
      </c>
      <c r="DT20" s="69"/>
      <c r="DU20" s="69"/>
      <c r="DV20" s="69"/>
      <c r="DW20" s="69">
        <v>1</v>
      </c>
      <c r="DX20" s="69"/>
      <c r="DY20" s="69">
        <v>1</v>
      </c>
      <c r="DZ20" s="69"/>
      <c r="EA20" s="69"/>
      <c r="EB20" s="69"/>
      <c r="EC20" s="69">
        <v>1</v>
      </c>
      <c r="ED20" s="69"/>
      <c r="EE20" s="69"/>
      <c r="EF20" s="69">
        <v>1</v>
      </c>
      <c r="EG20" s="69"/>
      <c r="EH20" s="69"/>
      <c r="EI20" s="69">
        <v>1</v>
      </c>
      <c r="EJ20" s="69"/>
      <c r="EK20" s="45"/>
      <c r="EL20" s="45">
        <v>1</v>
      </c>
      <c r="EM20" s="45"/>
      <c r="EN20" s="45"/>
      <c r="EO20" s="45">
        <v>1</v>
      </c>
      <c r="EP20" s="45"/>
      <c r="EQ20" s="45">
        <v>1</v>
      </c>
      <c r="ER20" s="45"/>
      <c r="ES20" s="45"/>
      <c r="ET20" s="75">
        <v>1</v>
      </c>
      <c r="EU20" s="75"/>
      <c r="EV20" s="75"/>
      <c r="EW20" s="75"/>
      <c r="EX20" s="75">
        <v>1</v>
      </c>
      <c r="EY20" s="75"/>
      <c r="EZ20" s="75">
        <v>1</v>
      </c>
      <c r="FA20" s="75"/>
      <c r="FB20" s="75"/>
      <c r="FC20" s="75">
        <v>1</v>
      </c>
      <c r="FD20" s="75"/>
      <c r="FE20" s="75"/>
      <c r="FF20" s="75">
        <v>1</v>
      </c>
      <c r="FG20" s="75"/>
      <c r="FH20" s="75"/>
      <c r="FI20" s="75"/>
      <c r="FJ20" s="75">
        <v>1</v>
      </c>
      <c r="FK20" s="75"/>
      <c r="FL20" s="75">
        <v>1</v>
      </c>
      <c r="FM20" s="75"/>
      <c r="FN20" s="75"/>
      <c r="FO20" s="75">
        <v>1</v>
      </c>
      <c r="FP20" s="75"/>
      <c r="FQ20" s="76"/>
      <c r="FR20" s="75"/>
      <c r="FS20" s="75">
        <v>1</v>
      </c>
      <c r="FT20" s="75"/>
      <c r="FU20" s="75">
        <v>1</v>
      </c>
      <c r="FV20" s="75"/>
      <c r="FW20" s="75"/>
      <c r="FX20" s="78"/>
      <c r="FY20" s="78">
        <v>1</v>
      </c>
      <c r="FZ20" s="78"/>
      <c r="GA20" s="78"/>
      <c r="GB20" s="78">
        <v>1</v>
      </c>
      <c r="GC20" s="78"/>
      <c r="GD20" s="78">
        <v>1</v>
      </c>
      <c r="GE20" s="78"/>
      <c r="GF20" s="78"/>
      <c r="GG20" s="78"/>
      <c r="GH20" s="78">
        <v>1</v>
      </c>
      <c r="GI20" s="78"/>
      <c r="GJ20" s="78">
        <v>1</v>
      </c>
      <c r="GK20" s="78"/>
      <c r="GL20" s="78"/>
      <c r="GM20" s="78">
        <v>1</v>
      </c>
      <c r="GN20" s="78"/>
      <c r="GO20" s="78"/>
      <c r="GP20" s="78"/>
      <c r="GQ20" s="78">
        <v>1</v>
      </c>
      <c r="GR20" s="78"/>
      <c r="GS20" s="78"/>
      <c r="GT20" s="78">
        <v>1</v>
      </c>
      <c r="GU20" s="78"/>
      <c r="GV20" s="78"/>
      <c r="GW20" s="78">
        <v>1</v>
      </c>
      <c r="GX20" s="78"/>
      <c r="GY20" s="78">
        <v>1</v>
      </c>
      <c r="GZ20" s="78"/>
      <c r="HA20" s="78"/>
      <c r="HB20" s="78"/>
      <c r="HC20" s="78">
        <v>1</v>
      </c>
      <c r="HD20" s="78"/>
      <c r="HE20" s="78">
        <v>1</v>
      </c>
      <c r="HF20" s="78"/>
      <c r="HG20" s="78"/>
      <c r="HH20" s="78"/>
      <c r="HI20" s="78"/>
      <c r="HJ20" s="78">
        <v>1</v>
      </c>
      <c r="HK20" s="78"/>
      <c r="HL20" s="78">
        <v>1</v>
      </c>
      <c r="HM20" s="78"/>
      <c r="HN20" s="78">
        <v>1</v>
      </c>
      <c r="HO20" s="78"/>
      <c r="HP20" s="78"/>
      <c r="HQ20" s="78"/>
      <c r="HR20" s="78">
        <v>1</v>
      </c>
      <c r="HS20" s="78"/>
      <c r="HT20" s="78">
        <v>1</v>
      </c>
      <c r="HU20" s="78"/>
      <c r="HV20" s="78"/>
      <c r="HW20" s="78"/>
      <c r="HX20" s="78">
        <v>1</v>
      </c>
      <c r="HY20" s="78"/>
      <c r="HZ20" s="78"/>
      <c r="IA20" s="78"/>
      <c r="IB20" s="78">
        <v>1</v>
      </c>
      <c r="IC20" s="78"/>
      <c r="ID20" s="78">
        <v>1</v>
      </c>
      <c r="IE20" s="78"/>
      <c r="IF20" s="78">
        <v>1</v>
      </c>
      <c r="IG20" s="78"/>
      <c r="IH20" s="78"/>
      <c r="II20" s="78"/>
      <c r="IJ20" s="78">
        <v>1</v>
      </c>
      <c r="IK20" s="78"/>
      <c r="IL20" s="78">
        <v>1</v>
      </c>
      <c r="IM20" s="78"/>
      <c r="IN20" s="78"/>
      <c r="IO20" s="78"/>
      <c r="IP20" s="78">
        <v>1</v>
      </c>
      <c r="IQ20" s="78"/>
      <c r="IR20" s="78">
        <v>1</v>
      </c>
      <c r="IS20" s="78"/>
      <c r="IT20" s="78"/>
      <c r="IU20" s="78"/>
      <c r="IV20" s="78">
        <v>1</v>
      </c>
      <c r="IW20" s="78"/>
      <c r="IX20" s="78">
        <v>1</v>
      </c>
      <c r="IY20" s="78"/>
      <c r="IZ20" s="78"/>
      <c r="JA20" s="78">
        <v>1</v>
      </c>
      <c r="JB20" s="78"/>
      <c r="JC20" s="78"/>
      <c r="JD20" s="78"/>
      <c r="JE20" s="78">
        <v>1</v>
      </c>
      <c r="JF20" s="78"/>
      <c r="JG20" s="78"/>
      <c r="JH20" s="78">
        <v>1</v>
      </c>
      <c r="JI20" s="78"/>
      <c r="JJ20" s="78">
        <v>1</v>
      </c>
      <c r="JK20" s="78"/>
      <c r="JL20" s="78"/>
      <c r="JM20" s="78"/>
      <c r="JN20" s="78">
        <v>1</v>
      </c>
      <c r="JO20" s="78"/>
      <c r="JP20" s="78"/>
      <c r="JQ20" s="78">
        <v>1</v>
      </c>
      <c r="JR20" s="78"/>
      <c r="JS20" s="78"/>
      <c r="JT20" s="78">
        <v>1</v>
      </c>
      <c r="JU20" s="78"/>
      <c r="JV20" s="78"/>
      <c r="JW20" s="78">
        <v>1</v>
      </c>
      <c r="JX20" s="78"/>
      <c r="JY20" s="78"/>
      <c r="JZ20" s="78">
        <v>1</v>
      </c>
      <c r="KA20" s="78"/>
      <c r="KB20" s="78"/>
      <c r="KC20" s="78">
        <v>1</v>
      </c>
      <c r="KD20" s="78"/>
      <c r="KE20" s="78"/>
      <c r="KF20" s="78">
        <v>1</v>
      </c>
      <c r="KG20" s="78"/>
      <c r="KH20" s="78"/>
      <c r="KI20" s="78">
        <v>1</v>
      </c>
      <c r="KJ20" s="78"/>
      <c r="KK20" s="78"/>
      <c r="KL20" s="78">
        <v>1</v>
      </c>
      <c r="KM20" s="78"/>
      <c r="KN20" s="78"/>
      <c r="KO20" s="78">
        <v>1</v>
      </c>
      <c r="KP20" s="78"/>
      <c r="KQ20" s="81"/>
      <c r="KR20" s="78">
        <v>1</v>
      </c>
      <c r="KS20" s="78"/>
      <c r="KT20" s="78"/>
      <c r="KU20" s="78">
        <v>1</v>
      </c>
      <c r="KV20" s="78"/>
      <c r="KW20" s="78">
        <v>1</v>
      </c>
      <c r="KX20" s="78"/>
      <c r="KY20" s="78"/>
      <c r="KZ20" s="78"/>
      <c r="LA20" s="78">
        <v>1</v>
      </c>
      <c r="LB20" s="78"/>
      <c r="LC20" s="78"/>
      <c r="LD20" s="78">
        <v>1</v>
      </c>
      <c r="LE20" s="78"/>
      <c r="LF20" s="78"/>
      <c r="LG20" s="78">
        <v>1</v>
      </c>
      <c r="LH20" s="78"/>
      <c r="LI20" s="88"/>
      <c r="LJ20" s="88">
        <v>1</v>
      </c>
      <c r="LK20" s="88"/>
      <c r="LL20" s="88"/>
      <c r="LM20" s="88">
        <v>1</v>
      </c>
      <c r="LN20" s="88"/>
      <c r="LO20" s="88">
        <v>1</v>
      </c>
      <c r="LP20" s="88"/>
      <c r="LQ20" s="88"/>
      <c r="LR20" s="88"/>
      <c r="LS20" s="88">
        <v>1</v>
      </c>
      <c r="LT20" s="88"/>
      <c r="LU20" s="88"/>
      <c r="LV20" s="88">
        <v>1</v>
      </c>
      <c r="LW20" s="88"/>
      <c r="LX20" s="88"/>
      <c r="LY20" s="88">
        <v>1</v>
      </c>
      <c r="LZ20" s="88"/>
      <c r="MA20" s="88">
        <v>1</v>
      </c>
      <c r="MB20" s="88"/>
      <c r="MC20" s="88"/>
      <c r="MD20" s="88">
        <v>1</v>
      </c>
      <c r="ME20" s="88"/>
      <c r="MF20" s="88"/>
      <c r="MG20" s="88"/>
      <c r="MH20" s="88">
        <v>1</v>
      </c>
      <c r="MI20" s="88"/>
      <c r="MJ20" s="88">
        <v>1</v>
      </c>
      <c r="MK20" s="88"/>
      <c r="ML20" s="88"/>
      <c r="MM20" s="88"/>
      <c r="MN20" s="88">
        <v>1</v>
      </c>
      <c r="MO20" s="88"/>
      <c r="MP20" s="88">
        <v>1</v>
      </c>
      <c r="MQ20" s="88"/>
      <c r="MR20" s="88"/>
      <c r="MS20" s="88">
        <v>1</v>
      </c>
      <c r="MT20" s="88"/>
      <c r="MU20" s="88"/>
      <c r="MV20" s="88">
        <v>1</v>
      </c>
      <c r="MW20" s="88"/>
      <c r="MX20" s="88"/>
      <c r="MY20" s="88">
        <v>1</v>
      </c>
      <c r="MZ20" s="88"/>
      <c r="NA20" s="88"/>
      <c r="NB20" s="88">
        <v>1</v>
      </c>
      <c r="NC20" s="88"/>
      <c r="ND20" s="88"/>
      <c r="NE20" s="88">
        <v>1</v>
      </c>
      <c r="NF20" s="88"/>
      <c r="NG20" s="88"/>
      <c r="NH20" s="88">
        <v>1</v>
      </c>
      <c r="NI20" s="88"/>
      <c r="NJ20" s="88"/>
      <c r="NK20" s="88"/>
      <c r="NL20" s="88">
        <v>1</v>
      </c>
      <c r="NM20" s="88"/>
      <c r="NN20" s="88">
        <v>1</v>
      </c>
      <c r="NO20" s="88"/>
      <c r="NP20" s="88"/>
      <c r="NQ20" s="88"/>
      <c r="NR20" s="88">
        <v>1</v>
      </c>
      <c r="NS20" s="88"/>
    </row>
    <row r="21" spans="1:3933" s="72" customFormat="1" ht="15.6" x14ac:dyDescent="0.3">
      <c r="A21" s="44">
        <v>8</v>
      </c>
      <c r="B21" s="45" t="s">
        <v>1934</v>
      </c>
      <c r="C21" s="42">
        <v>1</v>
      </c>
      <c r="D21" s="42"/>
      <c r="E21" s="42"/>
      <c r="F21" s="43">
        <v>1</v>
      </c>
      <c r="G21" s="43"/>
      <c r="H21" s="43"/>
      <c r="I21" s="43">
        <v>1</v>
      </c>
      <c r="J21" s="43"/>
      <c r="K21" s="43"/>
      <c r="L21" s="43"/>
      <c r="M21" s="43">
        <v>1</v>
      </c>
      <c r="N21" s="43"/>
      <c r="O21" s="43"/>
      <c r="P21" s="43">
        <v>1</v>
      </c>
      <c r="Q21" s="43"/>
      <c r="R21" s="43">
        <v>1</v>
      </c>
      <c r="S21" s="43"/>
      <c r="T21" s="43"/>
      <c r="U21" s="43"/>
      <c r="V21" s="43">
        <v>1</v>
      </c>
      <c r="W21" s="43"/>
      <c r="X21" s="43"/>
      <c r="Y21" s="43">
        <v>1</v>
      </c>
      <c r="Z21" s="43"/>
      <c r="AA21" s="43"/>
      <c r="AB21" s="43">
        <v>1</v>
      </c>
      <c r="AC21" s="43"/>
      <c r="AD21" s="43">
        <v>1</v>
      </c>
      <c r="AE21" s="43"/>
      <c r="AF21" s="43"/>
      <c r="AG21" s="43">
        <v>1</v>
      </c>
      <c r="AH21" s="43"/>
      <c r="AI21" s="43"/>
      <c r="AJ21" s="43"/>
      <c r="AK21" s="43">
        <v>1</v>
      </c>
      <c r="AL21" s="43"/>
      <c r="AM21" s="43"/>
      <c r="AN21" s="43">
        <v>1</v>
      </c>
      <c r="AO21" s="43"/>
      <c r="AP21" s="43">
        <v>1</v>
      </c>
      <c r="AQ21" s="43"/>
      <c r="AR21" s="43"/>
      <c r="AS21" s="43">
        <v>1</v>
      </c>
      <c r="AT21" s="43"/>
      <c r="AU21" s="43"/>
      <c r="AV21" s="43"/>
      <c r="AW21" s="43">
        <v>1</v>
      </c>
      <c r="AX21" s="43"/>
      <c r="AY21" s="43"/>
      <c r="AZ21" s="43">
        <v>1</v>
      </c>
      <c r="BA21" s="43"/>
      <c r="BB21" s="70"/>
      <c r="BC21" s="70">
        <v>1</v>
      </c>
      <c r="BD21" s="70"/>
      <c r="BE21" s="70">
        <v>1</v>
      </c>
      <c r="BF21" s="70"/>
      <c r="BG21" s="70"/>
      <c r="BH21" s="70">
        <v>1</v>
      </c>
      <c r="BI21" s="70"/>
      <c r="BJ21" s="70"/>
      <c r="BK21" s="70"/>
      <c r="BL21" s="70">
        <v>1</v>
      </c>
      <c r="BM21" s="70"/>
      <c r="BN21" s="70">
        <v>1</v>
      </c>
      <c r="BO21" s="70"/>
      <c r="BP21" s="70"/>
      <c r="BQ21" s="70">
        <v>1</v>
      </c>
      <c r="BR21" s="70"/>
      <c r="BS21" s="70"/>
      <c r="BT21" s="70">
        <v>1</v>
      </c>
      <c r="BU21" s="70"/>
      <c r="BV21" s="70"/>
      <c r="BW21" s="70"/>
      <c r="BX21" s="70">
        <v>1</v>
      </c>
      <c r="BY21" s="70"/>
      <c r="BZ21" s="70"/>
      <c r="CA21" s="70">
        <v>1</v>
      </c>
      <c r="CB21" s="70"/>
      <c r="CC21" s="70">
        <v>1</v>
      </c>
      <c r="CD21" s="70"/>
      <c r="CE21" s="70"/>
      <c r="CF21" s="69"/>
      <c r="CG21" s="69">
        <v>1</v>
      </c>
      <c r="CH21" s="70"/>
      <c r="CI21" s="70">
        <v>1</v>
      </c>
      <c r="CJ21" s="70"/>
      <c r="CK21" s="70"/>
      <c r="CL21" s="70"/>
      <c r="CM21" s="70">
        <v>1</v>
      </c>
      <c r="CN21" s="70"/>
      <c r="CO21" s="70">
        <v>1</v>
      </c>
      <c r="CP21" s="70"/>
      <c r="CQ21" s="70"/>
      <c r="CR21" s="69">
        <v>1</v>
      </c>
      <c r="CS21" s="69"/>
      <c r="CT21" s="69"/>
      <c r="CU21" s="69">
        <v>1</v>
      </c>
      <c r="CV21" s="69"/>
      <c r="CW21" s="69"/>
      <c r="CX21" s="69">
        <v>1</v>
      </c>
      <c r="CY21" s="69"/>
      <c r="CZ21" s="69"/>
      <c r="DA21" s="69">
        <v>1</v>
      </c>
      <c r="DB21" s="69"/>
      <c r="DC21" s="69"/>
      <c r="DD21" s="69"/>
      <c r="DE21" s="69">
        <v>1</v>
      </c>
      <c r="DF21" s="69"/>
      <c r="DG21" s="69">
        <v>1</v>
      </c>
      <c r="DH21" s="69"/>
      <c r="DI21" s="69"/>
      <c r="DJ21" s="69">
        <v>1</v>
      </c>
      <c r="DK21" s="69"/>
      <c r="DL21" s="69"/>
      <c r="DM21" s="69"/>
      <c r="DN21" s="69">
        <v>1</v>
      </c>
      <c r="DO21" s="69"/>
      <c r="DP21" s="69"/>
      <c r="DQ21" s="69">
        <v>1</v>
      </c>
      <c r="DR21" s="69"/>
      <c r="DS21" s="69">
        <v>1</v>
      </c>
      <c r="DT21" s="69"/>
      <c r="DU21" s="69"/>
      <c r="DV21" s="69"/>
      <c r="DW21" s="69">
        <v>1</v>
      </c>
      <c r="DX21" s="69"/>
      <c r="DY21" s="69">
        <v>1</v>
      </c>
      <c r="DZ21" s="69"/>
      <c r="EA21" s="69"/>
      <c r="EB21" s="69">
        <v>1</v>
      </c>
      <c r="EC21" s="69"/>
      <c r="ED21" s="69"/>
      <c r="EE21" s="69"/>
      <c r="EF21" s="69">
        <v>1</v>
      </c>
      <c r="EG21" s="69"/>
      <c r="EH21" s="69"/>
      <c r="EI21" s="69">
        <v>1</v>
      </c>
      <c r="EJ21" s="69"/>
      <c r="EK21" s="45"/>
      <c r="EL21" s="45">
        <v>1</v>
      </c>
      <c r="EM21" s="45"/>
      <c r="EN21" s="45"/>
      <c r="EO21" s="45">
        <v>1</v>
      </c>
      <c r="EP21" s="45"/>
      <c r="EQ21" s="45">
        <v>1</v>
      </c>
      <c r="ER21" s="45"/>
      <c r="ES21" s="45"/>
      <c r="ET21" s="132"/>
      <c r="EU21" s="132">
        <v>1</v>
      </c>
      <c r="EV21" s="132"/>
      <c r="EW21" s="132">
        <v>1</v>
      </c>
      <c r="EX21" s="132"/>
      <c r="EY21" s="132"/>
      <c r="EZ21" s="132">
        <v>1</v>
      </c>
      <c r="FA21" s="132"/>
      <c r="FB21" s="132"/>
      <c r="FC21" s="132">
        <v>1</v>
      </c>
      <c r="FD21" s="132"/>
      <c r="FE21" s="132"/>
      <c r="FF21" s="132">
        <v>1</v>
      </c>
      <c r="FG21" s="132"/>
      <c r="FH21" s="132"/>
      <c r="FI21" s="132">
        <v>1</v>
      </c>
      <c r="FJ21" s="132"/>
      <c r="FK21" s="132"/>
      <c r="FL21" s="132">
        <v>1</v>
      </c>
      <c r="FM21" s="132"/>
      <c r="FN21" s="132"/>
      <c r="FO21" s="132"/>
      <c r="FP21" s="132">
        <v>1</v>
      </c>
      <c r="FQ21" s="133"/>
      <c r="FR21" s="132"/>
      <c r="FS21" s="132">
        <v>1</v>
      </c>
      <c r="FT21" s="132"/>
      <c r="FU21" s="132">
        <v>1</v>
      </c>
      <c r="FV21" s="132"/>
      <c r="FW21" s="132"/>
      <c r="FX21" s="69">
        <v>1</v>
      </c>
      <c r="FY21" s="69"/>
      <c r="FZ21" s="69"/>
      <c r="GA21" s="69">
        <v>1</v>
      </c>
      <c r="GB21" s="69"/>
      <c r="GC21" s="69"/>
      <c r="GD21" s="69">
        <v>1</v>
      </c>
      <c r="GE21" s="69"/>
      <c r="GF21" s="69"/>
      <c r="GG21" s="69">
        <v>1</v>
      </c>
      <c r="GH21" s="69"/>
      <c r="GI21" s="69"/>
      <c r="GJ21" s="69"/>
      <c r="GK21" s="69">
        <v>1</v>
      </c>
      <c r="GL21" s="69"/>
      <c r="GM21" s="69"/>
      <c r="GN21" s="69">
        <v>1</v>
      </c>
      <c r="GO21" s="69"/>
      <c r="GP21" s="69"/>
      <c r="GQ21" s="69">
        <v>1</v>
      </c>
      <c r="GR21" s="69"/>
      <c r="GS21" s="69">
        <v>1</v>
      </c>
      <c r="GT21" s="69"/>
      <c r="GU21" s="69"/>
      <c r="GV21" s="69"/>
      <c r="GW21" s="69">
        <v>1</v>
      </c>
      <c r="GX21" s="69"/>
      <c r="GY21" s="69"/>
      <c r="GZ21" s="69">
        <v>1</v>
      </c>
      <c r="HA21" s="69"/>
      <c r="HB21" s="69"/>
      <c r="HC21" s="69">
        <v>1</v>
      </c>
      <c r="HD21" s="69"/>
      <c r="HE21" s="69">
        <v>1</v>
      </c>
      <c r="HF21" s="69"/>
      <c r="HG21" s="69"/>
      <c r="HH21" s="69"/>
      <c r="HI21" s="69">
        <v>1</v>
      </c>
      <c r="HJ21" s="69"/>
      <c r="HK21" s="69"/>
      <c r="HL21" s="69">
        <v>1</v>
      </c>
      <c r="HM21" s="69"/>
      <c r="HN21" s="69">
        <v>1</v>
      </c>
      <c r="HO21" s="69"/>
      <c r="HP21" s="69"/>
      <c r="HQ21" s="69"/>
      <c r="HR21" s="69">
        <v>1</v>
      </c>
      <c r="HS21" s="69"/>
      <c r="HT21" s="69"/>
      <c r="HU21" s="69"/>
      <c r="HV21" s="69">
        <v>1</v>
      </c>
      <c r="HW21" s="69"/>
      <c r="HX21" s="69">
        <v>1</v>
      </c>
      <c r="HY21" s="69"/>
      <c r="HZ21" s="69">
        <v>1</v>
      </c>
      <c r="IA21" s="69"/>
      <c r="IB21" s="69"/>
      <c r="IC21" s="69"/>
      <c r="ID21" s="69">
        <v>1</v>
      </c>
      <c r="IE21" s="69"/>
      <c r="IF21" s="69">
        <v>1</v>
      </c>
      <c r="IG21" s="69"/>
      <c r="IH21" s="69"/>
      <c r="II21" s="69"/>
      <c r="IJ21" s="69">
        <v>1</v>
      </c>
      <c r="IK21" s="69"/>
      <c r="IL21" s="69">
        <v>1</v>
      </c>
      <c r="IM21" s="69"/>
      <c r="IN21" s="69"/>
      <c r="IO21" s="69">
        <v>1</v>
      </c>
      <c r="IP21" s="69"/>
      <c r="IQ21" s="69"/>
      <c r="IR21" s="69">
        <v>1</v>
      </c>
      <c r="IS21" s="69"/>
      <c r="IT21" s="69"/>
      <c r="IU21" s="69"/>
      <c r="IV21" s="69">
        <v>1</v>
      </c>
      <c r="IW21" s="69"/>
      <c r="IX21" s="69">
        <v>1</v>
      </c>
      <c r="IY21" s="69"/>
      <c r="IZ21" s="69"/>
      <c r="JA21" s="69">
        <v>1</v>
      </c>
      <c r="JB21" s="69"/>
      <c r="JC21" s="69"/>
      <c r="JD21" s="69">
        <v>1</v>
      </c>
      <c r="JE21" s="69"/>
      <c r="JF21" s="69"/>
      <c r="JG21" s="69"/>
      <c r="JH21" s="69">
        <v>1</v>
      </c>
      <c r="JI21" s="69"/>
      <c r="JJ21" s="69">
        <v>1</v>
      </c>
      <c r="JK21" s="69"/>
      <c r="JL21" s="69"/>
      <c r="JM21" s="69"/>
      <c r="JN21" s="69">
        <v>1</v>
      </c>
      <c r="JO21" s="69"/>
      <c r="JP21" s="69"/>
      <c r="JQ21" s="69">
        <v>1</v>
      </c>
      <c r="JR21" s="69"/>
      <c r="JS21" s="69"/>
      <c r="JT21" s="69">
        <v>1</v>
      </c>
      <c r="JU21" s="69"/>
      <c r="JV21" s="69"/>
      <c r="JW21" s="69">
        <v>1</v>
      </c>
      <c r="JX21" s="69"/>
      <c r="JY21" s="69"/>
      <c r="JZ21" s="69">
        <v>1</v>
      </c>
      <c r="KA21" s="69"/>
      <c r="KB21" s="69"/>
      <c r="KC21" s="69">
        <v>1</v>
      </c>
      <c r="KD21" s="69"/>
      <c r="KE21" s="69"/>
      <c r="KF21" s="69">
        <v>1</v>
      </c>
      <c r="KG21" s="69"/>
      <c r="KH21" s="69"/>
      <c r="KI21" s="69">
        <v>1</v>
      </c>
      <c r="KJ21" s="69"/>
      <c r="KK21" s="69"/>
      <c r="KL21" s="69">
        <v>1</v>
      </c>
      <c r="KM21" s="69"/>
      <c r="KN21" s="69">
        <v>1</v>
      </c>
      <c r="KO21" s="69"/>
      <c r="KP21" s="69"/>
      <c r="KQ21" s="134"/>
      <c r="KR21" s="69">
        <v>1</v>
      </c>
      <c r="KS21" s="69"/>
      <c r="KT21" s="69"/>
      <c r="KU21" s="69">
        <v>1</v>
      </c>
      <c r="KV21" s="69"/>
      <c r="KW21" s="69">
        <v>1</v>
      </c>
      <c r="KX21" s="69"/>
      <c r="KY21" s="69"/>
      <c r="KZ21" s="69"/>
      <c r="LA21" s="69">
        <v>1</v>
      </c>
      <c r="LB21" s="69"/>
      <c r="LC21" s="69"/>
      <c r="LD21" s="69">
        <v>1</v>
      </c>
      <c r="LE21" s="69"/>
      <c r="LF21" s="69">
        <v>1</v>
      </c>
      <c r="LG21" s="69"/>
      <c r="LH21" s="69"/>
      <c r="LI21" s="69"/>
      <c r="LJ21" s="69">
        <v>1</v>
      </c>
      <c r="LK21" s="69"/>
      <c r="LL21" s="69"/>
      <c r="LM21" s="69">
        <v>1</v>
      </c>
      <c r="LN21" s="69"/>
      <c r="LO21" s="69">
        <v>1</v>
      </c>
      <c r="LP21" s="69"/>
      <c r="LQ21" s="69"/>
      <c r="LR21" s="69">
        <v>1</v>
      </c>
      <c r="LS21" s="69"/>
      <c r="LT21" s="69"/>
      <c r="LU21" s="69">
        <v>1</v>
      </c>
      <c r="LV21" s="69"/>
      <c r="LW21" s="69"/>
      <c r="LX21" s="69">
        <v>1</v>
      </c>
      <c r="LY21" s="69"/>
      <c r="LZ21" s="69"/>
      <c r="MA21" s="69">
        <v>1</v>
      </c>
      <c r="MB21" s="69"/>
      <c r="MC21" s="69"/>
      <c r="MD21" s="69">
        <v>1</v>
      </c>
      <c r="ME21" s="69"/>
      <c r="MF21" s="69"/>
      <c r="MG21" s="69"/>
      <c r="MH21" s="69">
        <v>1</v>
      </c>
      <c r="MI21" s="69"/>
      <c r="MJ21" s="69">
        <v>1</v>
      </c>
      <c r="MK21" s="69"/>
      <c r="ML21" s="69"/>
      <c r="MM21" s="69"/>
      <c r="MN21" s="69">
        <v>1</v>
      </c>
      <c r="MO21" s="69"/>
      <c r="MP21" s="69"/>
      <c r="MQ21" s="69"/>
      <c r="MR21" s="69">
        <v>1</v>
      </c>
      <c r="MS21" s="69"/>
      <c r="MT21" s="69">
        <v>1</v>
      </c>
      <c r="MU21" s="69"/>
      <c r="MV21" s="69"/>
      <c r="MW21" s="69"/>
      <c r="MX21" s="69">
        <v>1</v>
      </c>
      <c r="MY21" s="69"/>
      <c r="MZ21" s="69">
        <v>1</v>
      </c>
      <c r="NA21" s="69"/>
      <c r="NB21" s="69">
        <v>1</v>
      </c>
      <c r="NC21" s="69"/>
      <c r="ND21" s="69"/>
      <c r="NE21" s="69">
        <v>1</v>
      </c>
      <c r="NF21" s="69"/>
      <c r="NG21" s="69"/>
      <c r="NH21" s="69"/>
      <c r="NI21" s="69">
        <v>1</v>
      </c>
      <c r="NJ21" s="69"/>
      <c r="NK21" s="69">
        <v>1</v>
      </c>
      <c r="NL21" s="69"/>
      <c r="NM21" s="69"/>
      <c r="NN21" s="69">
        <v>1</v>
      </c>
      <c r="NO21" s="69"/>
      <c r="NP21" s="69"/>
      <c r="NQ21" s="69">
        <v>1</v>
      </c>
      <c r="NR21" s="69"/>
      <c r="NS21" s="69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</row>
    <row r="22" spans="1:3933" ht="15.6" x14ac:dyDescent="0.3">
      <c r="A22" s="40">
        <v>9</v>
      </c>
      <c r="B22" s="3" t="s">
        <v>1935</v>
      </c>
      <c r="C22" s="54"/>
      <c r="D22" s="54">
        <v>1</v>
      </c>
      <c r="E22" s="54"/>
      <c r="F22" s="55"/>
      <c r="G22" s="55">
        <v>1</v>
      </c>
      <c r="H22" s="55"/>
      <c r="I22" s="55">
        <v>1</v>
      </c>
      <c r="J22" s="55"/>
      <c r="K22" s="55"/>
      <c r="L22" s="55"/>
      <c r="M22" s="55">
        <v>1</v>
      </c>
      <c r="N22" s="55"/>
      <c r="O22" s="55">
        <v>1</v>
      </c>
      <c r="P22" s="55"/>
      <c r="Q22" s="55"/>
      <c r="R22" s="55">
        <v>1</v>
      </c>
      <c r="S22" s="55"/>
      <c r="T22" s="55"/>
      <c r="U22" s="55">
        <v>1</v>
      </c>
      <c r="V22" s="55"/>
      <c r="W22" s="55"/>
      <c r="X22" s="55">
        <v>1</v>
      </c>
      <c r="Y22" s="55"/>
      <c r="Z22" s="55"/>
      <c r="AA22" s="55">
        <v>1</v>
      </c>
      <c r="AB22" s="55"/>
      <c r="AC22" s="55"/>
      <c r="AD22" s="55">
        <v>1</v>
      </c>
      <c r="AE22" s="55"/>
      <c r="AF22" s="55"/>
      <c r="AG22" s="55"/>
      <c r="AH22" s="55">
        <v>1</v>
      </c>
      <c r="AI22" s="55"/>
      <c r="AJ22" s="55">
        <v>1</v>
      </c>
      <c r="AK22" s="55"/>
      <c r="AL22" s="55"/>
      <c r="AM22" s="55"/>
      <c r="AN22" s="55">
        <v>1</v>
      </c>
      <c r="AO22" s="55"/>
      <c r="AP22" s="55">
        <v>1</v>
      </c>
      <c r="AQ22" s="55"/>
      <c r="AR22" s="55"/>
      <c r="AS22" s="55"/>
      <c r="AT22" s="55">
        <v>1</v>
      </c>
      <c r="AU22" s="55"/>
      <c r="AV22" s="55"/>
      <c r="AW22" s="55">
        <v>1</v>
      </c>
      <c r="AX22" s="55"/>
      <c r="AY22" s="55"/>
      <c r="AZ22" s="55">
        <v>1</v>
      </c>
      <c r="BA22" s="55"/>
      <c r="BB22" s="70"/>
      <c r="BC22" s="70">
        <v>1</v>
      </c>
      <c r="BD22" s="70"/>
      <c r="BE22" s="70">
        <v>1</v>
      </c>
      <c r="BF22" s="70"/>
      <c r="BG22" s="70"/>
      <c r="BH22" s="141">
        <v>1</v>
      </c>
      <c r="BI22" s="141"/>
      <c r="BJ22" s="141"/>
      <c r="BK22" s="70"/>
      <c r="BL22" s="70">
        <v>1</v>
      </c>
      <c r="BM22" s="70"/>
      <c r="BN22" s="70">
        <v>1</v>
      </c>
      <c r="BO22" s="70"/>
      <c r="BP22" s="70"/>
      <c r="BQ22" s="70">
        <v>1</v>
      </c>
      <c r="BR22" s="70"/>
      <c r="BS22" s="70"/>
      <c r="BT22" s="70">
        <v>1</v>
      </c>
      <c r="BU22" s="70"/>
      <c r="BV22" s="70"/>
      <c r="BW22" s="70"/>
      <c r="BX22" s="70">
        <v>1</v>
      </c>
      <c r="BY22" s="70"/>
      <c r="BZ22" s="70"/>
      <c r="CA22" s="70">
        <v>1</v>
      </c>
      <c r="CB22" s="70"/>
      <c r="CC22" s="70"/>
      <c r="CD22" s="70">
        <v>1</v>
      </c>
      <c r="CE22" s="70"/>
      <c r="CF22" s="69"/>
      <c r="CG22" s="69">
        <v>1</v>
      </c>
      <c r="CH22" s="70"/>
      <c r="CI22" s="70"/>
      <c r="CJ22" s="70">
        <v>1</v>
      </c>
      <c r="CK22" s="70"/>
      <c r="CL22" s="70"/>
      <c r="CM22" s="70">
        <v>1</v>
      </c>
      <c r="CN22" s="70"/>
      <c r="CO22" s="70"/>
      <c r="CP22" s="70">
        <v>1</v>
      </c>
      <c r="CQ22" s="70"/>
      <c r="CR22" s="69"/>
      <c r="CS22" s="69">
        <v>1</v>
      </c>
      <c r="CT22" s="69"/>
      <c r="CU22" s="69">
        <v>1</v>
      </c>
      <c r="CV22" s="69"/>
      <c r="CW22" s="69"/>
      <c r="CX22" s="69">
        <v>1</v>
      </c>
      <c r="CY22" s="69"/>
      <c r="CZ22" s="69"/>
      <c r="DA22" s="69">
        <v>1</v>
      </c>
      <c r="DB22" s="69"/>
      <c r="DC22" s="69"/>
      <c r="DD22" s="69"/>
      <c r="DE22" s="69">
        <v>1</v>
      </c>
      <c r="DF22" s="69"/>
      <c r="DG22" s="69"/>
      <c r="DH22" s="69">
        <v>1</v>
      </c>
      <c r="DI22" s="69"/>
      <c r="DJ22" s="69"/>
      <c r="DK22" s="69">
        <v>1</v>
      </c>
      <c r="DL22" s="69"/>
      <c r="DM22" s="69"/>
      <c r="DN22" s="69">
        <v>1</v>
      </c>
      <c r="DO22" s="69"/>
      <c r="DP22" s="69"/>
      <c r="DQ22" s="69">
        <v>1</v>
      </c>
      <c r="DR22" s="69"/>
      <c r="DS22" s="69">
        <v>1</v>
      </c>
      <c r="DT22" s="69"/>
      <c r="DU22" s="69"/>
      <c r="DV22" s="69"/>
      <c r="DW22" s="69">
        <v>1</v>
      </c>
      <c r="DX22" s="69"/>
      <c r="DY22" s="69">
        <v>1</v>
      </c>
      <c r="DZ22" s="69"/>
      <c r="EA22" s="69"/>
      <c r="EB22" s="69">
        <v>1</v>
      </c>
      <c r="EC22" s="69"/>
      <c r="ED22" s="69"/>
      <c r="EE22" s="69"/>
      <c r="EF22" s="69">
        <v>1</v>
      </c>
      <c r="EG22" s="69"/>
      <c r="EH22" s="69"/>
      <c r="EI22" s="69">
        <v>1</v>
      </c>
      <c r="EJ22" s="69"/>
      <c r="EK22" s="45">
        <v>1</v>
      </c>
      <c r="EL22" s="45"/>
      <c r="EM22" s="45"/>
      <c r="EN22" s="45"/>
      <c r="EO22" s="45">
        <v>1</v>
      </c>
      <c r="EP22" s="45"/>
      <c r="EQ22" s="45">
        <v>1</v>
      </c>
      <c r="ER22" s="45"/>
      <c r="ES22" s="45"/>
      <c r="ET22" s="75">
        <v>1</v>
      </c>
      <c r="EU22" s="75"/>
      <c r="EV22" s="75"/>
      <c r="EW22" s="75">
        <v>1</v>
      </c>
      <c r="EX22" s="75"/>
      <c r="EY22" s="75"/>
      <c r="EZ22" s="75"/>
      <c r="FA22" s="75">
        <v>1</v>
      </c>
      <c r="FB22" s="75"/>
      <c r="FC22" s="75"/>
      <c r="FD22" s="75"/>
      <c r="FE22" s="75">
        <v>1</v>
      </c>
      <c r="FF22" s="75"/>
      <c r="FG22" s="75">
        <v>1</v>
      </c>
      <c r="FH22" s="75"/>
      <c r="FI22" s="75"/>
      <c r="FJ22" s="75">
        <v>1</v>
      </c>
      <c r="FK22" s="75"/>
      <c r="FL22" s="75"/>
      <c r="FM22" s="75">
        <v>1</v>
      </c>
      <c r="FN22" s="75"/>
      <c r="FO22" s="75"/>
      <c r="FP22" s="75">
        <v>1</v>
      </c>
      <c r="FQ22" s="76"/>
      <c r="FR22" s="75">
        <v>1</v>
      </c>
      <c r="FS22" s="75"/>
      <c r="FT22" s="75"/>
      <c r="FU22" s="75">
        <v>1</v>
      </c>
      <c r="FV22" s="75"/>
      <c r="FW22" s="75"/>
      <c r="FX22" s="78"/>
      <c r="FY22" s="78">
        <v>1</v>
      </c>
      <c r="FZ22" s="78"/>
      <c r="GA22" s="78">
        <v>1</v>
      </c>
      <c r="GB22" s="78"/>
      <c r="GC22" s="78"/>
      <c r="GD22" s="78">
        <v>1</v>
      </c>
      <c r="GE22" s="78"/>
      <c r="GF22" s="78"/>
      <c r="GG22" s="78"/>
      <c r="GH22" s="78">
        <v>1</v>
      </c>
      <c r="GI22" s="78"/>
      <c r="GJ22" s="78"/>
      <c r="GK22" s="78">
        <v>1</v>
      </c>
      <c r="GL22" s="78"/>
      <c r="GM22" s="78"/>
      <c r="GN22" s="78">
        <v>1</v>
      </c>
      <c r="GO22" s="78"/>
      <c r="GP22" s="78">
        <v>1</v>
      </c>
      <c r="GQ22" s="78"/>
      <c r="GR22" s="78"/>
      <c r="GS22" s="78">
        <v>1</v>
      </c>
      <c r="GT22" s="78"/>
      <c r="GU22" s="78"/>
      <c r="GV22" s="78"/>
      <c r="GW22" s="78">
        <v>1</v>
      </c>
      <c r="GX22" s="78"/>
      <c r="GY22" s="78"/>
      <c r="GZ22" s="78">
        <v>1</v>
      </c>
      <c r="HA22" s="78"/>
      <c r="HB22" s="78"/>
      <c r="HC22" s="78"/>
      <c r="HD22" s="78">
        <v>1</v>
      </c>
      <c r="HE22" s="78"/>
      <c r="HF22" s="78"/>
      <c r="HG22" s="78">
        <v>1</v>
      </c>
      <c r="HH22" s="78"/>
      <c r="HI22" s="78">
        <v>1</v>
      </c>
      <c r="HJ22" s="78"/>
      <c r="HK22" s="78">
        <v>1</v>
      </c>
      <c r="HL22" s="78"/>
      <c r="HM22" s="78"/>
      <c r="HN22" s="78">
        <v>1</v>
      </c>
      <c r="HO22" s="78"/>
      <c r="HP22" s="78"/>
      <c r="HQ22" s="78"/>
      <c r="HR22" s="78"/>
      <c r="HS22" s="78">
        <v>1</v>
      </c>
      <c r="HT22" s="78">
        <v>1</v>
      </c>
      <c r="HU22" s="78"/>
      <c r="HV22" s="78"/>
      <c r="HW22" s="78"/>
      <c r="HX22" s="78">
        <v>1</v>
      </c>
      <c r="HY22" s="78"/>
      <c r="HZ22" s="78">
        <v>1</v>
      </c>
      <c r="IA22" s="78"/>
      <c r="IB22" s="78"/>
      <c r="IC22" s="78"/>
      <c r="ID22" s="78">
        <v>1</v>
      </c>
      <c r="IE22" s="78"/>
      <c r="IF22" s="78"/>
      <c r="IG22" s="78"/>
      <c r="IH22" s="78">
        <v>1</v>
      </c>
      <c r="II22" s="78"/>
      <c r="IJ22" s="78">
        <v>1</v>
      </c>
      <c r="IK22" s="78"/>
      <c r="IL22" s="78"/>
      <c r="IM22" s="78">
        <v>1</v>
      </c>
      <c r="IN22" s="78"/>
      <c r="IO22" s="78"/>
      <c r="IP22" s="78"/>
      <c r="IQ22" s="78">
        <v>1</v>
      </c>
      <c r="IR22" s="78"/>
      <c r="IS22" s="78">
        <v>1</v>
      </c>
      <c r="IT22" s="78"/>
      <c r="IU22" s="78"/>
      <c r="IV22" s="78">
        <v>1</v>
      </c>
      <c r="IW22" s="78"/>
      <c r="IX22" s="78">
        <v>1</v>
      </c>
      <c r="IY22" s="78"/>
      <c r="IZ22" s="78"/>
      <c r="JA22" s="78">
        <v>1</v>
      </c>
      <c r="JB22" s="78"/>
      <c r="JC22" s="78"/>
      <c r="JD22" s="78">
        <v>1</v>
      </c>
      <c r="JE22" s="78"/>
      <c r="JF22" s="78"/>
      <c r="JG22" s="78"/>
      <c r="JH22" s="78"/>
      <c r="JI22" s="78">
        <v>1</v>
      </c>
      <c r="JJ22" s="78">
        <v>1</v>
      </c>
      <c r="JK22" s="78"/>
      <c r="JL22" s="78"/>
      <c r="JM22" s="78"/>
      <c r="JN22" s="78">
        <v>1</v>
      </c>
      <c r="JO22" s="78"/>
      <c r="JP22" s="78"/>
      <c r="JQ22" s="78">
        <v>1</v>
      </c>
      <c r="JR22" s="78"/>
      <c r="JS22" s="78"/>
      <c r="JT22" s="78">
        <v>1</v>
      </c>
      <c r="JU22" s="78"/>
      <c r="JV22" s="78"/>
      <c r="JW22" s="78">
        <v>1</v>
      </c>
      <c r="JX22" s="78"/>
      <c r="JY22" s="78"/>
      <c r="JZ22" s="78">
        <v>1</v>
      </c>
      <c r="KA22" s="78"/>
      <c r="KB22" s="78"/>
      <c r="KC22" s="78">
        <v>1</v>
      </c>
      <c r="KD22" s="78"/>
      <c r="KE22" s="78"/>
      <c r="KF22" s="78">
        <v>1</v>
      </c>
      <c r="KG22" s="78"/>
      <c r="KH22" s="78"/>
      <c r="KI22" s="78">
        <v>1</v>
      </c>
      <c r="KJ22" s="78"/>
      <c r="KK22" s="78"/>
      <c r="KL22" s="78">
        <v>1</v>
      </c>
      <c r="KM22" s="78"/>
      <c r="KN22" s="78"/>
      <c r="KO22" s="78">
        <v>1</v>
      </c>
      <c r="KP22" s="78"/>
      <c r="KQ22" s="81"/>
      <c r="KR22" s="78">
        <v>1</v>
      </c>
      <c r="KS22" s="78"/>
      <c r="KT22" s="78"/>
      <c r="KU22" s="78">
        <v>1</v>
      </c>
      <c r="KV22" s="78"/>
      <c r="KW22" s="78">
        <v>1</v>
      </c>
      <c r="KX22" s="78"/>
      <c r="KY22" s="78"/>
      <c r="KZ22" s="78"/>
      <c r="LA22" s="78">
        <v>1</v>
      </c>
      <c r="LB22" s="78"/>
      <c r="LC22" s="78"/>
      <c r="LD22" s="78">
        <v>1</v>
      </c>
      <c r="LE22" s="78"/>
      <c r="LF22" s="78"/>
      <c r="LG22" s="78">
        <v>1</v>
      </c>
      <c r="LH22" s="78"/>
      <c r="LI22" s="88"/>
      <c r="LJ22" s="88">
        <v>1</v>
      </c>
      <c r="LK22" s="88"/>
      <c r="LL22" s="88"/>
      <c r="LM22" s="88">
        <v>1</v>
      </c>
      <c r="LN22" s="88"/>
      <c r="LO22" s="88">
        <v>1</v>
      </c>
      <c r="LP22" s="88"/>
      <c r="LQ22" s="88"/>
      <c r="LR22" s="88">
        <v>1</v>
      </c>
      <c r="LS22" s="88"/>
      <c r="LT22" s="88"/>
      <c r="LU22" s="88">
        <v>1</v>
      </c>
      <c r="LV22" s="88"/>
      <c r="LW22" s="88"/>
      <c r="LX22" s="88"/>
      <c r="LY22" s="88">
        <v>1</v>
      </c>
      <c r="LZ22" s="88"/>
      <c r="MA22" s="88">
        <v>1</v>
      </c>
      <c r="MB22" s="88"/>
      <c r="MC22" s="88"/>
      <c r="MD22" s="88"/>
      <c r="ME22" s="88">
        <v>1</v>
      </c>
      <c r="MF22" s="88"/>
      <c r="MG22" s="88">
        <v>1</v>
      </c>
      <c r="MH22" s="88"/>
      <c r="MI22" s="88"/>
      <c r="MJ22" s="88">
        <v>1</v>
      </c>
      <c r="MK22" s="88"/>
      <c r="ML22" s="88"/>
      <c r="MM22" s="88"/>
      <c r="MN22" s="88">
        <v>1</v>
      </c>
      <c r="MO22" s="88"/>
      <c r="MP22" s="88"/>
      <c r="MQ22" s="88">
        <v>1</v>
      </c>
      <c r="MR22" s="88"/>
      <c r="MS22" s="88"/>
      <c r="MT22" s="88">
        <v>1</v>
      </c>
      <c r="MU22" s="88"/>
      <c r="MV22" s="88">
        <v>1</v>
      </c>
      <c r="MW22" s="88"/>
      <c r="MX22" s="88"/>
      <c r="MY22" s="88">
        <v>1</v>
      </c>
      <c r="MZ22" s="88"/>
      <c r="NA22" s="88"/>
      <c r="NB22" s="88">
        <v>1</v>
      </c>
      <c r="NC22" s="88"/>
      <c r="ND22" s="88"/>
      <c r="NE22" s="88">
        <v>1</v>
      </c>
      <c r="NF22" s="88"/>
      <c r="NG22" s="88"/>
      <c r="NH22" s="88">
        <v>1</v>
      </c>
      <c r="NI22" s="88"/>
      <c r="NJ22" s="88"/>
      <c r="NK22" s="88">
        <v>1</v>
      </c>
      <c r="NL22" s="88"/>
      <c r="NM22" s="88"/>
      <c r="NN22" s="88">
        <v>1</v>
      </c>
      <c r="NO22" s="88"/>
      <c r="NP22" s="88"/>
      <c r="NQ22" s="88">
        <v>1</v>
      </c>
      <c r="NR22" s="88"/>
      <c r="NS22" s="88"/>
    </row>
    <row r="23" spans="1:3933" s="72" customFormat="1" ht="15.6" x14ac:dyDescent="0.3">
      <c r="A23" s="44">
        <v>10</v>
      </c>
      <c r="B23" s="45" t="s">
        <v>1936</v>
      </c>
      <c r="C23" s="42"/>
      <c r="D23" s="42">
        <v>1</v>
      </c>
      <c r="E23" s="42"/>
      <c r="F23" s="43"/>
      <c r="G23" s="43">
        <v>1</v>
      </c>
      <c r="H23" s="43"/>
      <c r="I23" s="43"/>
      <c r="J23" s="43">
        <v>1</v>
      </c>
      <c r="K23" s="43"/>
      <c r="L23" s="43">
        <v>1</v>
      </c>
      <c r="M23" s="43"/>
      <c r="N23" s="43"/>
      <c r="O23" s="43"/>
      <c r="P23" s="43">
        <v>1</v>
      </c>
      <c r="Q23" s="43"/>
      <c r="R23" s="43">
        <v>1</v>
      </c>
      <c r="S23" s="43"/>
      <c r="T23" s="43"/>
      <c r="U23" s="43"/>
      <c r="V23" s="43">
        <v>1</v>
      </c>
      <c r="W23" s="43"/>
      <c r="X23" s="43"/>
      <c r="Y23" s="43">
        <v>1</v>
      </c>
      <c r="Z23" s="43"/>
      <c r="AA23" s="43">
        <v>1</v>
      </c>
      <c r="AB23" s="43"/>
      <c r="AC23" s="43"/>
      <c r="AD23" s="43">
        <v>1</v>
      </c>
      <c r="AE23" s="43"/>
      <c r="AF23" s="43"/>
      <c r="AG23" s="43"/>
      <c r="AH23" s="43">
        <v>1</v>
      </c>
      <c r="AI23" s="43"/>
      <c r="AJ23" s="43">
        <v>1</v>
      </c>
      <c r="AK23" s="43"/>
      <c r="AL23" s="43"/>
      <c r="AM23" s="43">
        <v>1</v>
      </c>
      <c r="AN23" s="43"/>
      <c r="AO23" s="43"/>
      <c r="AP23" s="43">
        <v>1</v>
      </c>
      <c r="AQ23" s="43"/>
      <c r="AR23" s="43"/>
      <c r="AS23" s="43"/>
      <c r="AT23" s="43">
        <v>1</v>
      </c>
      <c r="AU23" s="43"/>
      <c r="AV23" s="43"/>
      <c r="AW23" s="43">
        <v>1</v>
      </c>
      <c r="AX23" s="43"/>
      <c r="AY23" s="43"/>
      <c r="AZ23" s="43">
        <v>1</v>
      </c>
      <c r="BA23" s="43"/>
      <c r="BB23" s="70"/>
      <c r="BC23" s="70">
        <v>1</v>
      </c>
      <c r="BD23" s="70"/>
      <c r="BE23" s="70">
        <v>1</v>
      </c>
      <c r="BF23" s="70"/>
      <c r="BG23" s="70"/>
      <c r="BH23" s="70">
        <v>1</v>
      </c>
      <c r="BI23" s="70"/>
      <c r="BJ23" s="70"/>
      <c r="BK23" s="70"/>
      <c r="BL23" s="70"/>
      <c r="BM23" s="70">
        <v>1</v>
      </c>
      <c r="BN23" s="70"/>
      <c r="BO23" s="70">
        <v>1</v>
      </c>
      <c r="BP23" s="70"/>
      <c r="BQ23" s="70">
        <v>1</v>
      </c>
      <c r="BR23" s="70"/>
      <c r="BS23" s="70"/>
      <c r="BT23" s="70"/>
      <c r="BU23" s="70"/>
      <c r="BV23" s="70">
        <v>1</v>
      </c>
      <c r="BW23" s="70"/>
      <c r="BX23" s="70">
        <v>1</v>
      </c>
      <c r="BY23" s="70"/>
      <c r="BZ23" s="70"/>
      <c r="CA23" s="70">
        <v>1</v>
      </c>
      <c r="CB23" s="70"/>
      <c r="CC23" s="70"/>
      <c r="CD23" s="70">
        <v>1</v>
      </c>
      <c r="CE23" s="70"/>
      <c r="CF23" s="69"/>
      <c r="CG23" s="69">
        <v>1</v>
      </c>
      <c r="CH23" s="70"/>
      <c r="CI23" s="70">
        <v>1</v>
      </c>
      <c r="CJ23" s="70"/>
      <c r="CK23" s="70"/>
      <c r="CL23" s="70"/>
      <c r="CM23" s="70">
        <v>1</v>
      </c>
      <c r="CN23" s="70"/>
      <c r="CO23" s="70"/>
      <c r="CP23" s="70">
        <v>1</v>
      </c>
      <c r="CQ23" s="70"/>
      <c r="CR23" s="69"/>
      <c r="CS23" s="69">
        <v>1</v>
      </c>
      <c r="CT23" s="69"/>
      <c r="CU23" s="69">
        <v>1</v>
      </c>
      <c r="CV23" s="69"/>
      <c r="CW23" s="69"/>
      <c r="CX23" s="69">
        <v>1</v>
      </c>
      <c r="CY23" s="69"/>
      <c r="CZ23" s="69"/>
      <c r="DA23" s="69">
        <v>1</v>
      </c>
      <c r="DB23" s="69"/>
      <c r="DC23" s="69"/>
      <c r="DD23" s="69"/>
      <c r="DE23" s="69">
        <v>1</v>
      </c>
      <c r="DF23" s="69"/>
      <c r="DG23" s="69"/>
      <c r="DH23" s="69">
        <v>1</v>
      </c>
      <c r="DI23" s="69"/>
      <c r="DJ23" s="69"/>
      <c r="DK23" s="69">
        <v>1</v>
      </c>
      <c r="DL23" s="69"/>
      <c r="DM23" s="69"/>
      <c r="DN23" s="69">
        <v>1</v>
      </c>
      <c r="DO23" s="69"/>
      <c r="DP23" s="69"/>
      <c r="DQ23" s="69"/>
      <c r="DR23" s="69">
        <v>1</v>
      </c>
      <c r="DS23" s="69">
        <v>1</v>
      </c>
      <c r="DT23" s="69"/>
      <c r="DU23" s="69"/>
      <c r="DV23" s="69"/>
      <c r="DW23" s="69">
        <v>1</v>
      </c>
      <c r="DX23" s="69"/>
      <c r="DY23" s="69">
        <v>1</v>
      </c>
      <c r="DZ23" s="69"/>
      <c r="EA23" s="69"/>
      <c r="EB23" s="69">
        <v>1</v>
      </c>
      <c r="EC23" s="69"/>
      <c r="ED23" s="69"/>
      <c r="EE23" s="69"/>
      <c r="EF23" s="69">
        <v>1</v>
      </c>
      <c r="EG23" s="69"/>
      <c r="EH23" s="69"/>
      <c r="EI23" s="69">
        <v>1</v>
      </c>
      <c r="EJ23" s="69"/>
      <c r="EK23" s="45"/>
      <c r="EL23" s="45"/>
      <c r="EM23" s="45">
        <v>1</v>
      </c>
      <c r="EN23" s="45">
        <v>1</v>
      </c>
      <c r="EO23" s="45"/>
      <c r="EP23" s="45"/>
      <c r="EQ23" s="45">
        <v>1</v>
      </c>
      <c r="ER23" s="45"/>
      <c r="ES23" s="45"/>
      <c r="ET23" s="132">
        <v>1</v>
      </c>
      <c r="EU23" s="132"/>
      <c r="EV23" s="132"/>
      <c r="EW23" s="132"/>
      <c r="EX23" s="132">
        <v>1</v>
      </c>
      <c r="EY23" s="132"/>
      <c r="EZ23" s="132"/>
      <c r="FA23" s="132">
        <v>1</v>
      </c>
      <c r="FB23" s="132"/>
      <c r="FC23" s="132"/>
      <c r="FD23" s="132">
        <v>1</v>
      </c>
      <c r="FE23" s="132"/>
      <c r="FF23" s="132"/>
      <c r="FG23" s="132">
        <v>1</v>
      </c>
      <c r="FH23" s="132"/>
      <c r="FI23" s="132"/>
      <c r="FJ23" s="132">
        <v>1</v>
      </c>
      <c r="FK23" s="132"/>
      <c r="FL23" s="132">
        <v>1</v>
      </c>
      <c r="FM23" s="132"/>
      <c r="FN23" s="132"/>
      <c r="FO23" s="132"/>
      <c r="FP23" s="132"/>
      <c r="FQ23" s="133">
        <v>1</v>
      </c>
      <c r="FR23" s="132"/>
      <c r="FS23" s="132">
        <v>1</v>
      </c>
      <c r="FT23" s="132"/>
      <c r="FU23" s="132">
        <v>1</v>
      </c>
      <c r="FV23" s="132"/>
      <c r="FW23" s="132"/>
      <c r="FX23" s="69"/>
      <c r="FY23" s="69"/>
      <c r="FZ23" s="69">
        <v>1</v>
      </c>
      <c r="GA23" s="69">
        <v>1</v>
      </c>
      <c r="GB23" s="69"/>
      <c r="GC23" s="69"/>
      <c r="GD23" s="69">
        <v>1</v>
      </c>
      <c r="GE23" s="69"/>
      <c r="GF23" s="69"/>
      <c r="GG23" s="69"/>
      <c r="GH23" s="69">
        <v>1</v>
      </c>
      <c r="GI23" s="69"/>
      <c r="GJ23" s="69">
        <v>1</v>
      </c>
      <c r="GK23" s="69"/>
      <c r="GL23" s="69"/>
      <c r="GM23" s="69"/>
      <c r="GN23" s="69">
        <v>1</v>
      </c>
      <c r="GO23" s="69"/>
      <c r="GP23" s="69"/>
      <c r="GQ23" s="69">
        <v>1</v>
      </c>
      <c r="GR23" s="69"/>
      <c r="GS23" s="69"/>
      <c r="GT23" s="69">
        <v>1</v>
      </c>
      <c r="GU23" s="69"/>
      <c r="GV23" s="69"/>
      <c r="GW23" s="69"/>
      <c r="GX23" s="69">
        <v>1</v>
      </c>
      <c r="GY23" s="69">
        <v>1</v>
      </c>
      <c r="GZ23" s="69"/>
      <c r="HA23" s="69"/>
      <c r="HB23" s="69"/>
      <c r="HC23" s="69">
        <v>1</v>
      </c>
      <c r="HD23" s="69"/>
      <c r="HE23" s="69"/>
      <c r="HF23" s="69"/>
      <c r="HG23" s="69">
        <v>1</v>
      </c>
      <c r="HH23" s="69"/>
      <c r="HI23" s="69">
        <v>1</v>
      </c>
      <c r="HJ23" s="69"/>
      <c r="HK23" s="69">
        <v>1</v>
      </c>
      <c r="HL23" s="69"/>
      <c r="HM23" s="69"/>
      <c r="HN23" s="69">
        <v>1</v>
      </c>
      <c r="HO23" s="69"/>
      <c r="HP23" s="69"/>
      <c r="HQ23" s="69"/>
      <c r="HR23" s="69">
        <v>1</v>
      </c>
      <c r="HS23" s="69"/>
      <c r="HT23" s="69">
        <v>1</v>
      </c>
      <c r="HU23" s="69"/>
      <c r="HV23" s="69"/>
      <c r="HW23" s="69"/>
      <c r="HX23" s="69">
        <v>1</v>
      </c>
      <c r="HY23" s="69"/>
      <c r="HZ23" s="69">
        <v>1</v>
      </c>
      <c r="IA23" s="69"/>
      <c r="IB23" s="69"/>
      <c r="IC23" s="69"/>
      <c r="ID23" s="69">
        <v>1</v>
      </c>
      <c r="IE23" s="69"/>
      <c r="IF23" s="69"/>
      <c r="IG23" s="69">
        <v>1</v>
      </c>
      <c r="IH23" s="69"/>
      <c r="II23" s="69"/>
      <c r="IJ23" s="69"/>
      <c r="IK23" s="69">
        <v>1</v>
      </c>
      <c r="IL23" s="69"/>
      <c r="IM23" s="69">
        <v>1</v>
      </c>
      <c r="IN23" s="69"/>
      <c r="IO23" s="69"/>
      <c r="IP23" s="69">
        <v>1</v>
      </c>
      <c r="IQ23" s="69"/>
      <c r="IR23" s="69">
        <v>1</v>
      </c>
      <c r="IS23" s="69"/>
      <c r="IT23" s="69"/>
      <c r="IU23" s="69"/>
      <c r="IV23" s="69"/>
      <c r="IW23" s="69">
        <v>1</v>
      </c>
      <c r="IX23" s="69"/>
      <c r="IY23" s="69">
        <v>1</v>
      </c>
      <c r="IZ23" s="69"/>
      <c r="JA23" s="69"/>
      <c r="JB23" s="69"/>
      <c r="JC23" s="69">
        <v>1</v>
      </c>
      <c r="JD23" s="69"/>
      <c r="JE23" s="69">
        <v>1</v>
      </c>
      <c r="JF23" s="69"/>
      <c r="JG23" s="69"/>
      <c r="JH23" s="69">
        <v>1</v>
      </c>
      <c r="JI23" s="69"/>
      <c r="JJ23" s="69"/>
      <c r="JK23" s="69"/>
      <c r="JL23" s="69">
        <v>1</v>
      </c>
      <c r="JM23" s="69"/>
      <c r="JN23" s="69">
        <v>1</v>
      </c>
      <c r="JO23" s="69"/>
      <c r="JP23" s="69">
        <v>1</v>
      </c>
      <c r="JQ23" s="69"/>
      <c r="JR23" s="69"/>
      <c r="JS23" s="69"/>
      <c r="JT23" s="69">
        <v>1</v>
      </c>
      <c r="JU23" s="69"/>
      <c r="JV23" s="69"/>
      <c r="JW23" s="69">
        <v>1</v>
      </c>
      <c r="JX23" s="69"/>
      <c r="JY23" s="69"/>
      <c r="JZ23" s="69">
        <v>1</v>
      </c>
      <c r="KA23" s="69"/>
      <c r="KB23" s="69"/>
      <c r="KC23" s="69">
        <v>1</v>
      </c>
      <c r="KD23" s="69"/>
      <c r="KE23" s="69"/>
      <c r="KF23" s="69">
        <v>1</v>
      </c>
      <c r="KG23" s="69"/>
      <c r="KH23" s="69"/>
      <c r="KI23" s="69">
        <v>1</v>
      </c>
      <c r="KJ23" s="69"/>
      <c r="KK23" s="69"/>
      <c r="KL23" s="69">
        <v>1</v>
      </c>
      <c r="KM23" s="69"/>
      <c r="KN23" s="69"/>
      <c r="KO23" s="69">
        <v>1</v>
      </c>
      <c r="KP23" s="69"/>
      <c r="KQ23" s="134"/>
      <c r="KR23" s="69">
        <v>1</v>
      </c>
      <c r="KS23" s="69"/>
      <c r="KT23" s="69"/>
      <c r="KU23" s="69">
        <v>1</v>
      </c>
      <c r="KV23" s="69"/>
      <c r="KW23" s="69">
        <v>1</v>
      </c>
      <c r="KX23" s="69"/>
      <c r="KY23" s="69"/>
      <c r="KZ23" s="69"/>
      <c r="LA23" s="69">
        <v>1</v>
      </c>
      <c r="LB23" s="69"/>
      <c r="LC23" s="69"/>
      <c r="LD23" s="69">
        <v>1</v>
      </c>
      <c r="LE23" s="69"/>
      <c r="LF23" s="69"/>
      <c r="LG23" s="69">
        <v>1</v>
      </c>
      <c r="LH23" s="69"/>
      <c r="LI23" s="69"/>
      <c r="LJ23" s="69">
        <v>1</v>
      </c>
      <c r="LK23" s="69"/>
      <c r="LL23" s="69"/>
      <c r="LM23" s="69"/>
      <c r="LN23" s="69">
        <v>1</v>
      </c>
      <c r="LO23" s="69">
        <v>1</v>
      </c>
      <c r="LP23" s="69"/>
      <c r="LQ23" s="69"/>
      <c r="LR23" s="69"/>
      <c r="LS23" s="69">
        <v>1</v>
      </c>
      <c r="LT23" s="69"/>
      <c r="LU23" s="69"/>
      <c r="LV23" s="69">
        <v>1</v>
      </c>
      <c r="LW23" s="69"/>
      <c r="LX23" s="69"/>
      <c r="LY23" s="69">
        <v>1</v>
      </c>
      <c r="LZ23" s="69"/>
      <c r="MA23" s="69">
        <v>1</v>
      </c>
      <c r="MB23" s="69"/>
      <c r="MC23" s="69"/>
      <c r="MD23" s="69"/>
      <c r="ME23" s="69">
        <v>1</v>
      </c>
      <c r="MF23" s="69"/>
      <c r="MG23" s="69">
        <v>1</v>
      </c>
      <c r="MH23" s="69"/>
      <c r="MI23" s="69"/>
      <c r="MJ23" s="69"/>
      <c r="MK23" s="69">
        <v>1</v>
      </c>
      <c r="ML23" s="69"/>
      <c r="MM23" s="69"/>
      <c r="MN23" s="69"/>
      <c r="MO23" s="69">
        <v>1</v>
      </c>
      <c r="MP23" s="69"/>
      <c r="MQ23" s="69">
        <v>1</v>
      </c>
      <c r="MR23" s="69"/>
      <c r="MS23" s="69"/>
      <c r="MT23" s="69">
        <v>1</v>
      </c>
      <c r="MU23" s="69"/>
      <c r="MV23" s="69"/>
      <c r="MW23" s="69">
        <v>1</v>
      </c>
      <c r="MX23" s="69"/>
      <c r="MY23" s="69"/>
      <c r="MZ23" s="69">
        <v>1</v>
      </c>
      <c r="NA23" s="69"/>
      <c r="NB23" s="69">
        <v>1</v>
      </c>
      <c r="NC23" s="69"/>
      <c r="ND23" s="69"/>
      <c r="NE23" s="69"/>
      <c r="NF23" s="69">
        <v>1</v>
      </c>
      <c r="NG23" s="69"/>
      <c r="NH23" s="69">
        <v>1</v>
      </c>
      <c r="NI23" s="69"/>
      <c r="NJ23" s="69"/>
      <c r="NK23" s="69"/>
      <c r="NL23" s="69">
        <v>1</v>
      </c>
      <c r="NM23" s="69"/>
      <c r="NN23" s="69"/>
      <c r="NO23" s="69">
        <v>1</v>
      </c>
      <c r="NP23" s="69"/>
      <c r="NQ23" s="69"/>
      <c r="NR23" s="69">
        <v>1</v>
      </c>
      <c r="NS23" s="69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</row>
    <row r="24" spans="1:3933" x14ac:dyDescent="0.3">
      <c r="A24" s="40">
        <v>11</v>
      </c>
      <c r="B24" s="3"/>
      <c r="C24" s="65"/>
      <c r="D24" s="65"/>
      <c r="E24" s="65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6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45"/>
      <c r="BC24" s="45"/>
      <c r="BD24" s="45"/>
      <c r="BE24" s="45"/>
      <c r="BF24" s="45"/>
      <c r="BG24" s="45"/>
      <c r="BH24" s="59"/>
      <c r="BI24" s="59"/>
      <c r="BJ24" s="59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  <c r="LC24" s="85"/>
      <c r="LD24" s="85"/>
      <c r="LE24" s="85"/>
      <c r="LF24" s="85"/>
      <c r="LG24" s="85"/>
      <c r="LH24" s="85"/>
      <c r="LI24" s="89"/>
      <c r="LJ24" s="89"/>
      <c r="LK24" s="89"/>
      <c r="LL24" s="89"/>
      <c r="LM24" s="89"/>
      <c r="LN24" s="89"/>
      <c r="LO24" s="89"/>
      <c r="LP24" s="89"/>
      <c r="LQ24" s="89"/>
      <c r="LR24" s="89"/>
      <c r="LS24" s="89"/>
      <c r="LT24" s="89"/>
      <c r="LU24" s="89"/>
      <c r="LV24" s="89"/>
      <c r="LW24" s="89"/>
      <c r="LX24" s="89"/>
      <c r="LY24" s="89"/>
      <c r="LZ24" s="89"/>
      <c r="MA24" s="89"/>
      <c r="MB24" s="89"/>
      <c r="MC24" s="89"/>
      <c r="MD24" s="89"/>
      <c r="ME24" s="89"/>
      <c r="MF24" s="89"/>
      <c r="MG24" s="89"/>
      <c r="MH24" s="89"/>
      <c r="MI24" s="89"/>
      <c r="MJ24" s="89"/>
      <c r="MK24" s="89"/>
      <c r="ML24" s="89"/>
      <c r="MM24" s="89"/>
      <c r="MN24" s="89"/>
      <c r="MO24" s="89"/>
      <c r="MP24" s="89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/>
      <c r="NB24" s="89"/>
      <c r="NC24" s="89"/>
      <c r="ND24" s="89"/>
      <c r="NE24" s="89"/>
      <c r="NF24" s="89"/>
      <c r="NG24" s="90"/>
      <c r="NH24" s="89"/>
      <c r="NI24" s="89"/>
      <c r="NJ24" s="89"/>
      <c r="NK24" s="89"/>
      <c r="NL24" s="89"/>
      <c r="NM24" s="89"/>
      <c r="NN24" s="89"/>
      <c r="NO24" s="89"/>
      <c r="NP24" s="90"/>
      <c r="NQ24" s="89"/>
      <c r="NR24" s="89"/>
      <c r="NS24" s="89"/>
    </row>
    <row r="25" spans="1:3933" x14ac:dyDescent="0.3">
      <c r="A25" s="2">
        <v>12</v>
      </c>
      <c r="B25" s="3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9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59"/>
      <c r="BI25" s="59"/>
      <c r="BJ25" s="59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45"/>
      <c r="EL25" s="45"/>
      <c r="EM25" s="45"/>
      <c r="EN25" s="45"/>
      <c r="EO25" s="45"/>
      <c r="EP25" s="45"/>
      <c r="EQ25" s="45"/>
      <c r="ER25" s="45"/>
      <c r="ES25" s="45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9"/>
      <c r="LJ25" s="89"/>
      <c r="LK25" s="89"/>
      <c r="LL25" s="89"/>
      <c r="LM25" s="89"/>
      <c r="LN25" s="89"/>
      <c r="LO25" s="89"/>
      <c r="LP25" s="89"/>
      <c r="LQ25" s="89"/>
      <c r="LR25" s="89"/>
      <c r="LS25" s="89"/>
      <c r="LT25" s="89"/>
      <c r="LU25" s="89"/>
      <c r="LV25" s="89"/>
      <c r="LW25" s="89"/>
      <c r="LX25" s="89"/>
      <c r="LY25" s="89"/>
      <c r="LZ25" s="89"/>
      <c r="MA25" s="89"/>
      <c r="MB25" s="89"/>
      <c r="MC25" s="89"/>
      <c r="MD25" s="89"/>
      <c r="ME25" s="89"/>
      <c r="MF25" s="89"/>
      <c r="MG25" s="89"/>
      <c r="MH25" s="89"/>
      <c r="MI25" s="89"/>
      <c r="MJ25" s="89"/>
      <c r="MK25" s="89"/>
      <c r="ML25" s="89"/>
      <c r="MM25" s="89"/>
      <c r="MN25" s="89"/>
      <c r="MO25" s="89"/>
      <c r="MP25" s="89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90"/>
      <c r="NH25" s="89"/>
      <c r="NI25" s="89"/>
      <c r="NJ25" s="89"/>
      <c r="NK25" s="89"/>
      <c r="NL25" s="89"/>
      <c r="NM25" s="89"/>
      <c r="NN25" s="89"/>
      <c r="NO25" s="89"/>
      <c r="NP25" s="90"/>
      <c r="NQ25" s="89"/>
      <c r="NR25" s="89"/>
      <c r="NS25" s="89"/>
    </row>
    <row r="26" spans="1:3933" x14ac:dyDescent="0.3">
      <c r="A26" s="2">
        <v>13</v>
      </c>
      <c r="B26" s="3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9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59"/>
      <c r="BI26" s="59"/>
      <c r="BJ26" s="59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45"/>
      <c r="EL26" s="45"/>
      <c r="EM26" s="45"/>
      <c r="EN26" s="45"/>
      <c r="EO26" s="45"/>
      <c r="EP26" s="45"/>
      <c r="EQ26" s="45"/>
      <c r="ER26" s="45"/>
      <c r="ES26" s="45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5"/>
      <c r="JA26" s="85"/>
      <c r="JB26" s="85"/>
      <c r="JC26" s="85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5"/>
      <c r="JO26" s="85"/>
      <c r="JP26" s="85"/>
      <c r="JQ26" s="85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5"/>
      <c r="KC26" s="85"/>
      <c r="KD26" s="85"/>
      <c r="KE26" s="85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5"/>
      <c r="KQ26" s="85"/>
      <c r="KR26" s="85"/>
      <c r="KS26" s="85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5"/>
      <c r="LE26" s="85"/>
      <c r="LF26" s="85"/>
      <c r="LG26" s="85"/>
      <c r="LH26" s="85"/>
      <c r="LI26" s="89"/>
      <c r="LJ26" s="89"/>
      <c r="LK26" s="89"/>
      <c r="LL26" s="89"/>
      <c r="LM26" s="89"/>
      <c r="LN26" s="89"/>
      <c r="LO26" s="89"/>
      <c r="LP26" s="89"/>
      <c r="LQ26" s="89"/>
      <c r="LR26" s="89"/>
      <c r="LS26" s="89"/>
      <c r="LT26" s="89"/>
      <c r="LU26" s="89"/>
      <c r="LV26" s="89"/>
      <c r="LW26" s="89"/>
      <c r="LX26" s="89"/>
      <c r="LY26" s="89"/>
      <c r="LZ26" s="89"/>
      <c r="MA26" s="89"/>
      <c r="MB26" s="89"/>
      <c r="MC26" s="89"/>
      <c r="MD26" s="89"/>
      <c r="ME26" s="89"/>
      <c r="MF26" s="89"/>
      <c r="MG26" s="89"/>
      <c r="MH26" s="89"/>
      <c r="MI26" s="89"/>
      <c r="MJ26" s="89"/>
      <c r="MK26" s="89"/>
      <c r="ML26" s="89"/>
      <c r="MM26" s="89"/>
      <c r="MN26" s="89"/>
      <c r="MO26" s="89"/>
      <c r="MP26" s="89"/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/>
      <c r="ND26" s="89"/>
      <c r="NE26" s="89"/>
      <c r="NF26" s="89"/>
      <c r="NG26" s="90"/>
      <c r="NH26" s="89"/>
      <c r="NI26" s="89"/>
      <c r="NJ26" s="89"/>
      <c r="NK26" s="89"/>
      <c r="NL26" s="89"/>
      <c r="NM26" s="89"/>
      <c r="NN26" s="89"/>
      <c r="NO26" s="89"/>
      <c r="NP26" s="90"/>
      <c r="NQ26" s="89"/>
      <c r="NR26" s="89"/>
      <c r="NS26" s="89"/>
    </row>
    <row r="27" spans="1:3933" x14ac:dyDescent="0.3">
      <c r="A27" s="2">
        <v>14</v>
      </c>
      <c r="B27" s="3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9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59"/>
      <c r="BI27" s="59"/>
      <c r="BJ27" s="59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45"/>
      <c r="EL27" s="45"/>
      <c r="EM27" s="45"/>
      <c r="EN27" s="45"/>
      <c r="EO27" s="45"/>
      <c r="EP27" s="45"/>
      <c r="EQ27" s="45"/>
      <c r="ER27" s="45"/>
      <c r="ES27" s="45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5"/>
      <c r="LE27" s="85"/>
      <c r="LF27" s="85"/>
      <c r="LG27" s="85"/>
      <c r="LH27" s="85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  <c r="LX27" s="89"/>
      <c r="LY27" s="89"/>
      <c r="LZ27" s="89"/>
      <c r="MA27" s="89"/>
      <c r="MB27" s="89"/>
      <c r="MC27" s="89"/>
      <c r="MD27" s="89"/>
      <c r="ME27" s="89"/>
      <c r="MF27" s="89"/>
      <c r="MG27" s="89"/>
      <c r="MH27" s="89"/>
      <c r="MI27" s="89"/>
      <c r="MJ27" s="89"/>
      <c r="MK27" s="89"/>
      <c r="ML27" s="89"/>
      <c r="MM27" s="89"/>
      <c r="MN27" s="89"/>
      <c r="MO27" s="89"/>
      <c r="MP27" s="89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90"/>
      <c r="NH27" s="89"/>
      <c r="NI27" s="89"/>
      <c r="NJ27" s="89"/>
      <c r="NK27" s="89"/>
      <c r="NL27" s="89"/>
      <c r="NM27" s="89"/>
      <c r="NN27" s="89"/>
      <c r="NO27" s="89"/>
      <c r="NP27" s="90"/>
      <c r="NQ27" s="89"/>
      <c r="NR27" s="89"/>
      <c r="NS27" s="89"/>
    </row>
    <row r="28" spans="1:3933" x14ac:dyDescent="0.3">
      <c r="A28" s="2">
        <v>15</v>
      </c>
      <c r="B28" s="3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9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45"/>
      <c r="EL28" s="45"/>
      <c r="EM28" s="45"/>
      <c r="EN28" s="45"/>
      <c r="EO28" s="45"/>
      <c r="EP28" s="45"/>
      <c r="EQ28" s="45"/>
      <c r="ER28" s="45"/>
      <c r="ES28" s="45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  <c r="LC28" s="85"/>
      <c r="LD28" s="85"/>
      <c r="LE28" s="85"/>
      <c r="LF28" s="85"/>
      <c r="LG28" s="85"/>
      <c r="LH28" s="85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90"/>
      <c r="NH28" s="89"/>
      <c r="NI28" s="89"/>
      <c r="NJ28" s="89"/>
      <c r="NK28" s="89"/>
      <c r="NL28" s="89"/>
      <c r="NM28" s="89"/>
      <c r="NN28" s="89"/>
      <c r="NO28" s="89"/>
      <c r="NP28" s="90"/>
      <c r="NQ28" s="89"/>
      <c r="NR28" s="89"/>
      <c r="NS28" s="89"/>
    </row>
    <row r="29" spans="1:3933" x14ac:dyDescent="0.3">
      <c r="A29" s="2">
        <v>16</v>
      </c>
      <c r="B29" s="3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9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45"/>
      <c r="EL29" s="45"/>
      <c r="EM29" s="45"/>
      <c r="EN29" s="45"/>
      <c r="EO29" s="45"/>
      <c r="EP29" s="45"/>
      <c r="EQ29" s="45"/>
      <c r="ER29" s="45"/>
      <c r="ES29" s="45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5"/>
      <c r="JA29" s="85"/>
      <c r="JB29" s="85"/>
      <c r="JC29" s="85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5"/>
      <c r="JO29" s="85"/>
      <c r="JP29" s="85"/>
      <c r="JQ29" s="85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5"/>
      <c r="KC29" s="85"/>
      <c r="KD29" s="85"/>
      <c r="KE29" s="85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5"/>
      <c r="KQ29" s="85"/>
      <c r="KR29" s="85"/>
      <c r="KS29" s="85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5"/>
      <c r="LE29" s="85"/>
      <c r="LF29" s="85"/>
      <c r="LG29" s="85"/>
      <c r="LH29" s="85"/>
      <c r="LI29" s="89"/>
      <c r="LJ29" s="89"/>
      <c r="LK29" s="89"/>
      <c r="LL29" s="89"/>
      <c r="LM29" s="89"/>
      <c r="LN29" s="89"/>
      <c r="LO29" s="89"/>
      <c r="LP29" s="89"/>
      <c r="LQ29" s="89"/>
      <c r="LR29" s="89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9"/>
      <c r="MG29" s="89"/>
      <c r="MH29" s="89"/>
      <c r="MI29" s="89"/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90"/>
      <c r="NH29" s="89"/>
      <c r="NI29" s="89"/>
      <c r="NJ29" s="89"/>
      <c r="NK29" s="89"/>
      <c r="NL29" s="89"/>
      <c r="NM29" s="89"/>
      <c r="NN29" s="89"/>
      <c r="NO29" s="89"/>
      <c r="NP29" s="90"/>
      <c r="NQ29" s="89"/>
      <c r="NR29" s="89"/>
      <c r="NS29" s="89"/>
    </row>
    <row r="30" spans="1:3933" x14ac:dyDescent="0.3">
      <c r="A30" s="2">
        <v>17</v>
      </c>
      <c r="B30" s="3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9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45"/>
      <c r="EL30" s="45"/>
      <c r="EM30" s="45"/>
      <c r="EN30" s="45"/>
      <c r="EO30" s="45"/>
      <c r="EP30" s="45"/>
      <c r="EQ30" s="45"/>
      <c r="ER30" s="45"/>
      <c r="ES30" s="45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85"/>
      <c r="JM30" s="85"/>
      <c r="JN30" s="85"/>
      <c r="JO30" s="85"/>
      <c r="JP30" s="85"/>
      <c r="JQ30" s="85"/>
      <c r="JR30" s="85"/>
      <c r="JS30" s="85"/>
      <c r="JT30" s="85"/>
      <c r="JU30" s="85"/>
      <c r="JV30" s="85"/>
      <c r="JW30" s="85"/>
      <c r="JX30" s="85"/>
      <c r="JY30" s="85"/>
      <c r="JZ30" s="85"/>
      <c r="KA30" s="85"/>
      <c r="KB30" s="85"/>
      <c r="KC30" s="85"/>
      <c r="KD30" s="85"/>
      <c r="KE30" s="85"/>
      <c r="KF30" s="85"/>
      <c r="KG30" s="85"/>
      <c r="KH30" s="85"/>
      <c r="KI30" s="85"/>
      <c r="KJ30" s="85"/>
      <c r="KK30" s="85"/>
      <c r="KL30" s="85"/>
      <c r="KM30" s="85"/>
      <c r="KN30" s="85"/>
      <c r="KO30" s="85"/>
      <c r="KP30" s="85"/>
      <c r="KQ30" s="85"/>
      <c r="KR30" s="85"/>
      <c r="KS30" s="85"/>
      <c r="KT30" s="85"/>
      <c r="KU30" s="85"/>
      <c r="KV30" s="85"/>
      <c r="KW30" s="85"/>
      <c r="KX30" s="85"/>
      <c r="KY30" s="85"/>
      <c r="KZ30" s="85"/>
      <c r="LA30" s="85"/>
      <c r="LB30" s="85"/>
      <c r="LC30" s="85"/>
      <c r="LD30" s="85"/>
      <c r="LE30" s="85"/>
      <c r="LF30" s="85"/>
      <c r="LG30" s="85"/>
      <c r="LH30" s="85"/>
      <c r="LI30" s="89"/>
      <c r="LJ30" s="89"/>
      <c r="LK30" s="89"/>
      <c r="LL30" s="89"/>
      <c r="LM30" s="89"/>
      <c r="LN30" s="89"/>
      <c r="LO30" s="89"/>
      <c r="LP30" s="89"/>
      <c r="LQ30" s="89"/>
      <c r="LR30" s="89"/>
      <c r="LS30" s="89"/>
      <c r="LT30" s="89"/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90"/>
      <c r="NH30" s="89"/>
      <c r="NI30" s="89"/>
      <c r="NJ30" s="89"/>
      <c r="NK30" s="89"/>
      <c r="NL30" s="89"/>
      <c r="NM30" s="89"/>
      <c r="NN30" s="89"/>
      <c r="NO30" s="89"/>
      <c r="NP30" s="90"/>
      <c r="NQ30" s="89"/>
      <c r="NR30" s="89"/>
      <c r="NS30" s="89"/>
    </row>
    <row r="31" spans="1:3933" x14ac:dyDescent="0.3">
      <c r="A31" s="2">
        <v>18</v>
      </c>
      <c r="B31" s="3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9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45"/>
      <c r="EL31" s="45"/>
      <c r="EM31" s="45"/>
      <c r="EN31" s="45"/>
      <c r="EO31" s="45"/>
      <c r="EP31" s="45"/>
      <c r="EQ31" s="45"/>
      <c r="ER31" s="45"/>
      <c r="ES31" s="45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  <c r="LC31" s="85"/>
      <c r="LD31" s="85"/>
      <c r="LE31" s="85"/>
      <c r="LF31" s="85"/>
      <c r="LG31" s="85"/>
      <c r="LH31" s="85"/>
      <c r="LI31" s="89"/>
      <c r="LJ31" s="89"/>
      <c r="LK31" s="89"/>
      <c r="LL31" s="89"/>
      <c r="LM31" s="89"/>
      <c r="LN31" s="89"/>
      <c r="LO31" s="89"/>
      <c r="LP31" s="89"/>
      <c r="LQ31" s="89"/>
      <c r="LR31" s="89"/>
      <c r="LS31" s="89"/>
      <c r="LT31" s="89"/>
      <c r="LU31" s="89"/>
      <c r="LV31" s="89"/>
      <c r="LW31" s="89"/>
      <c r="LX31" s="89"/>
      <c r="LY31" s="89"/>
      <c r="LZ31" s="89"/>
      <c r="MA31" s="89"/>
      <c r="MB31" s="89"/>
      <c r="MC31" s="89"/>
      <c r="MD31" s="89"/>
      <c r="ME31" s="89"/>
      <c r="MF31" s="89"/>
      <c r="MG31" s="89"/>
      <c r="MH31" s="89"/>
      <c r="MI31" s="89"/>
      <c r="MJ31" s="89"/>
      <c r="MK31" s="89"/>
      <c r="ML31" s="89"/>
      <c r="MM31" s="89"/>
      <c r="MN31" s="89"/>
      <c r="MO31" s="89"/>
      <c r="MP31" s="89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90"/>
      <c r="NH31" s="89"/>
      <c r="NI31" s="89"/>
      <c r="NJ31" s="89"/>
      <c r="NK31" s="89"/>
      <c r="NL31" s="89"/>
      <c r="NM31" s="89"/>
      <c r="NN31" s="89"/>
      <c r="NO31" s="89"/>
      <c r="NP31" s="90"/>
      <c r="NQ31" s="89"/>
      <c r="NR31" s="89"/>
      <c r="NS31" s="89"/>
    </row>
    <row r="32" spans="1:3933" x14ac:dyDescent="0.3">
      <c r="A32" s="2">
        <v>19</v>
      </c>
      <c r="B32" s="3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9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45"/>
      <c r="EL32" s="45"/>
      <c r="EM32" s="45"/>
      <c r="EN32" s="45"/>
      <c r="EO32" s="45"/>
      <c r="EP32" s="45"/>
      <c r="EQ32" s="45"/>
      <c r="ER32" s="45"/>
      <c r="ES32" s="45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  <c r="JF32" s="85"/>
      <c r="JG32" s="85"/>
      <c r="JH32" s="85"/>
      <c r="JI32" s="85"/>
      <c r="JJ32" s="85"/>
      <c r="JK32" s="85"/>
      <c r="JL32" s="85"/>
      <c r="JM32" s="85"/>
      <c r="JN32" s="85"/>
      <c r="JO32" s="85"/>
      <c r="JP32" s="85"/>
      <c r="JQ32" s="85"/>
      <c r="JR32" s="85"/>
      <c r="JS32" s="85"/>
      <c r="JT32" s="85"/>
      <c r="JU32" s="85"/>
      <c r="JV32" s="85"/>
      <c r="JW32" s="85"/>
      <c r="JX32" s="85"/>
      <c r="JY32" s="85"/>
      <c r="JZ32" s="85"/>
      <c r="KA32" s="85"/>
      <c r="KB32" s="85"/>
      <c r="KC32" s="85"/>
      <c r="KD32" s="85"/>
      <c r="KE32" s="85"/>
      <c r="KF32" s="85"/>
      <c r="KG32" s="85"/>
      <c r="KH32" s="85"/>
      <c r="KI32" s="85"/>
      <c r="KJ32" s="85"/>
      <c r="KK32" s="85"/>
      <c r="KL32" s="85"/>
      <c r="KM32" s="85"/>
      <c r="KN32" s="85"/>
      <c r="KO32" s="85"/>
      <c r="KP32" s="85"/>
      <c r="KQ32" s="85"/>
      <c r="KR32" s="85"/>
      <c r="KS32" s="85"/>
      <c r="KT32" s="85"/>
      <c r="KU32" s="85"/>
      <c r="KV32" s="85"/>
      <c r="KW32" s="85"/>
      <c r="KX32" s="85"/>
      <c r="KY32" s="85"/>
      <c r="KZ32" s="85"/>
      <c r="LA32" s="85"/>
      <c r="LB32" s="85"/>
      <c r="LC32" s="85"/>
      <c r="LD32" s="85"/>
      <c r="LE32" s="85"/>
      <c r="LF32" s="85"/>
      <c r="LG32" s="85"/>
      <c r="LH32" s="85"/>
      <c r="LI32" s="89"/>
      <c r="LJ32" s="89"/>
      <c r="LK32" s="89"/>
      <c r="LL32" s="89"/>
      <c r="LM32" s="89"/>
      <c r="LN32" s="89"/>
      <c r="LO32" s="89"/>
      <c r="LP32" s="89"/>
      <c r="LQ32" s="89"/>
      <c r="LR32" s="89"/>
      <c r="LS32" s="89"/>
      <c r="LT32" s="89"/>
      <c r="LU32" s="89"/>
      <c r="LV32" s="89"/>
      <c r="LW32" s="89"/>
      <c r="LX32" s="89"/>
      <c r="LY32" s="89"/>
      <c r="LZ32" s="89"/>
      <c r="MA32" s="89"/>
      <c r="MB32" s="89"/>
      <c r="MC32" s="89"/>
      <c r="MD32" s="89"/>
      <c r="ME32" s="89"/>
      <c r="MF32" s="89"/>
      <c r="MG32" s="89"/>
      <c r="MH32" s="89"/>
      <c r="MI32" s="89"/>
      <c r="MJ32" s="89"/>
      <c r="MK32" s="89"/>
      <c r="ML32" s="89"/>
      <c r="MM32" s="89"/>
      <c r="MN32" s="89"/>
      <c r="MO32" s="89"/>
      <c r="MP32" s="89"/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90"/>
      <c r="NH32" s="89"/>
      <c r="NI32" s="89"/>
      <c r="NJ32" s="89"/>
      <c r="NK32" s="89"/>
      <c r="NL32" s="89"/>
      <c r="NM32" s="89"/>
      <c r="NN32" s="89"/>
      <c r="NO32" s="89"/>
      <c r="NP32" s="90"/>
      <c r="NQ32" s="89"/>
      <c r="NR32" s="89"/>
      <c r="NS32" s="89"/>
    </row>
    <row r="33" spans="1:383" x14ac:dyDescent="0.3">
      <c r="A33" s="2">
        <v>20</v>
      </c>
      <c r="B33" s="3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9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45"/>
      <c r="EL33" s="45"/>
      <c r="EM33" s="45"/>
      <c r="EN33" s="45"/>
      <c r="EO33" s="45"/>
      <c r="EP33" s="45"/>
      <c r="EQ33" s="45"/>
      <c r="ER33" s="45"/>
      <c r="ES33" s="45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9"/>
      <c r="LJ33" s="89"/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89"/>
      <c r="LY33" s="89"/>
      <c r="LZ33" s="89"/>
      <c r="MA33" s="89"/>
      <c r="MB33" s="89"/>
      <c r="MC33" s="89"/>
      <c r="MD33" s="89"/>
      <c r="ME33" s="89"/>
      <c r="MF33" s="89"/>
      <c r="MG33" s="89"/>
      <c r="MH33" s="89"/>
      <c r="MI33" s="89"/>
      <c r="MJ33" s="89"/>
      <c r="MK33" s="89"/>
      <c r="ML33" s="89"/>
      <c r="MM33" s="89"/>
      <c r="MN33" s="89"/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90"/>
      <c r="NH33" s="89"/>
      <c r="NI33" s="89"/>
      <c r="NJ33" s="89"/>
      <c r="NK33" s="89"/>
      <c r="NL33" s="89"/>
      <c r="NM33" s="89"/>
      <c r="NN33" s="89"/>
      <c r="NO33" s="89"/>
      <c r="NP33" s="90"/>
      <c r="NQ33" s="89"/>
      <c r="NR33" s="89"/>
      <c r="NS33" s="89"/>
    </row>
    <row r="34" spans="1:383" x14ac:dyDescent="0.3">
      <c r="A34" s="2">
        <v>21</v>
      </c>
      <c r="B34" s="3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45"/>
      <c r="EL34" s="45"/>
      <c r="EM34" s="45"/>
      <c r="EN34" s="45"/>
      <c r="EO34" s="45"/>
      <c r="EP34" s="45"/>
      <c r="EQ34" s="45"/>
      <c r="ER34" s="45"/>
      <c r="ES34" s="45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  <c r="IW34" s="85"/>
      <c r="IX34" s="85"/>
      <c r="IY34" s="85"/>
      <c r="IZ34" s="85"/>
      <c r="JA34" s="85"/>
      <c r="JB34" s="85"/>
      <c r="JC34" s="85"/>
      <c r="JD34" s="85"/>
      <c r="JE34" s="85"/>
      <c r="JF34" s="85"/>
      <c r="JG34" s="85"/>
      <c r="JH34" s="85"/>
      <c r="JI34" s="85"/>
      <c r="JJ34" s="85"/>
      <c r="JK34" s="85"/>
      <c r="JL34" s="85"/>
      <c r="JM34" s="85"/>
      <c r="JN34" s="85"/>
      <c r="JO34" s="85"/>
      <c r="JP34" s="85"/>
      <c r="JQ34" s="85"/>
      <c r="JR34" s="85"/>
      <c r="JS34" s="85"/>
      <c r="JT34" s="85"/>
      <c r="JU34" s="85"/>
      <c r="JV34" s="85"/>
      <c r="JW34" s="85"/>
      <c r="JX34" s="85"/>
      <c r="JY34" s="85"/>
      <c r="JZ34" s="85"/>
      <c r="KA34" s="85"/>
      <c r="KB34" s="85"/>
      <c r="KC34" s="85"/>
      <c r="KD34" s="85"/>
      <c r="KE34" s="85"/>
      <c r="KF34" s="85"/>
      <c r="KG34" s="85"/>
      <c r="KH34" s="85"/>
      <c r="KI34" s="85"/>
      <c r="KJ34" s="85"/>
      <c r="KK34" s="85"/>
      <c r="KL34" s="85"/>
      <c r="KM34" s="85"/>
      <c r="KN34" s="85"/>
      <c r="KO34" s="85"/>
      <c r="KP34" s="85"/>
      <c r="KQ34" s="85"/>
      <c r="KR34" s="85"/>
      <c r="KS34" s="85"/>
      <c r="KT34" s="85"/>
      <c r="KU34" s="85"/>
      <c r="KV34" s="85"/>
      <c r="KW34" s="85"/>
      <c r="KX34" s="85"/>
      <c r="KY34" s="85"/>
      <c r="KZ34" s="85"/>
      <c r="LA34" s="85"/>
      <c r="LB34" s="85"/>
      <c r="LC34" s="85"/>
      <c r="LD34" s="85"/>
      <c r="LE34" s="85"/>
      <c r="LF34" s="85"/>
      <c r="LG34" s="85"/>
      <c r="LH34" s="85"/>
      <c r="LI34" s="89"/>
      <c r="LJ34" s="89"/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90"/>
      <c r="NH34" s="89"/>
      <c r="NI34" s="89"/>
      <c r="NJ34" s="89"/>
      <c r="NK34" s="89"/>
      <c r="NL34" s="89"/>
      <c r="NM34" s="89"/>
      <c r="NN34" s="89"/>
      <c r="NO34" s="89"/>
      <c r="NP34" s="90"/>
      <c r="NQ34" s="89"/>
      <c r="NR34" s="89"/>
      <c r="NS34" s="89"/>
    </row>
    <row r="35" spans="1:383" x14ac:dyDescent="0.3">
      <c r="A35" s="2">
        <v>22</v>
      </c>
      <c r="B35" s="3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9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45"/>
      <c r="EL35" s="45"/>
      <c r="EM35" s="45"/>
      <c r="EN35" s="45"/>
      <c r="EO35" s="45"/>
      <c r="EP35" s="45"/>
      <c r="EQ35" s="45"/>
      <c r="ER35" s="45"/>
      <c r="ES35" s="45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  <c r="IW35" s="85"/>
      <c r="IX35" s="85"/>
      <c r="IY35" s="85"/>
      <c r="IZ35" s="85"/>
      <c r="JA35" s="85"/>
      <c r="JB35" s="85"/>
      <c r="JC35" s="85"/>
      <c r="JD35" s="85"/>
      <c r="JE35" s="85"/>
      <c r="JF35" s="85"/>
      <c r="JG35" s="85"/>
      <c r="JH35" s="85"/>
      <c r="JI35" s="85"/>
      <c r="JJ35" s="85"/>
      <c r="JK35" s="85"/>
      <c r="JL35" s="85"/>
      <c r="JM35" s="85"/>
      <c r="JN35" s="85"/>
      <c r="JO35" s="85"/>
      <c r="JP35" s="85"/>
      <c r="JQ35" s="85"/>
      <c r="JR35" s="85"/>
      <c r="JS35" s="85"/>
      <c r="JT35" s="85"/>
      <c r="JU35" s="85"/>
      <c r="JV35" s="85"/>
      <c r="JW35" s="85"/>
      <c r="JX35" s="85"/>
      <c r="JY35" s="85"/>
      <c r="JZ35" s="85"/>
      <c r="KA35" s="85"/>
      <c r="KB35" s="85"/>
      <c r="KC35" s="85"/>
      <c r="KD35" s="85"/>
      <c r="KE35" s="85"/>
      <c r="KF35" s="85"/>
      <c r="KG35" s="85"/>
      <c r="KH35" s="85"/>
      <c r="KI35" s="85"/>
      <c r="KJ35" s="85"/>
      <c r="KK35" s="85"/>
      <c r="KL35" s="85"/>
      <c r="KM35" s="85"/>
      <c r="KN35" s="85"/>
      <c r="KO35" s="85"/>
      <c r="KP35" s="85"/>
      <c r="KQ35" s="85"/>
      <c r="KR35" s="85"/>
      <c r="KS35" s="85"/>
      <c r="KT35" s="85"/>
      <c r="KU35" s="85"/>
      <c r="KV35" s="85"/>
      <c r="KW35" s="85"/>
      <c r="KX35" s="85"/>
      <c r="KY35" s="85"/>
      <c r="KZ35" s="85"/>
      <c r="LA35" s="85"/>
      <c r="LB35" s="85"/>
      <c r="LC35" s="85"/>
      <c r="LD35" s="85"/>
      <c r="LE35" s="85"/>
      <c r="LF35" s="85"/>
      <c r="LG35" s="85"/>
      <c r="LH35" s="85"/>
      <c r="LI35" s="89"/>
      <c r="LJ35" s="89"/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/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90"/>
      <c r="NH35" s="89"/>
      <c r="NI35" s="89"/>
      <c r="NJ35" s="89"/>
      <c r="NK35" s="89"/>
      <c r="NL35" s="89"/>
      <c r="NM35" s="89"/>
      <c r="NN35" s="89"/>
      <c r="NO35" s="89"/>
      <c r="NP35" s="90"/>
      <c r="NQ35" s="89"/>
      <c r="NR35" s="89"/>
      <c r="NS35" s="89"/>
    </row>
    <row r="36" spans="1:383" x14ac:dyDescent="0.3">
      <c r="A36" s="2">
        <v>23</v>
      </c>
      <c r="B36" s="3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9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45"/>
      <c r="EL36" s="45"/>
      <c r="EM36" s="45"/>
      <c r="EN36" s="45"/>
      <c r="EO36" s="45"/>
      <c r="EP36" s="45"/>
      <c r="EQ36" s="45"/>
      <c r="ER36" s="45"/>
      <c r="ES36" s="45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85"/>
      <c r="JS36" s="85"/>
      <c r="JT36" s="85"/>
      <c r="JU36" s="85"/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90"/>
      <c r="NH36" s="89"/>
      <c r="NI36" s="89"/>
      <c r="NJ36" s="89"/>
      <c r="NK36" s="89"/>
      <c r="NL36" s="89"/>
      <c r="NM36" s="89"/>
      <c r="NN36" s="89"/>
      <c r="NO36" s="89"/>
      <c r="NP36" s="90"/>
      <c r="NQ36" s="89"/>
      <c r="NR36" s="89"/>
      <c r="NS36" s="89"/>
    </row>
    <row r="37" spans="1:383" x14ac:dyDescent="0.3">
      <c r="A37" s="2">
        <v>24</v>
      </c>
      <c r="B37" s="3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9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45"/>
      <c r="EL37" s="45"/>
      <c r="EM37" s="45"/>
      <c r="EN37" s="45"/>
      <c r="EO37" s="45"/>
      <c r="EP37" s="45"/>
      <c r="EQ37" s="45"/>
      <c r="ER37" s="45"/>
      <c r="ES37" s="45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85"/>
      <c r="JS37" s="85"/>
      <c r="JT37" s="85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90"/>
      <c r="NH37" s="89"/>
      <c r="NI37" s="89"/>
      <c r="NJ37" s="89"/>
      <c r="NK37" s="89"/>
      <c r="NL37" s="89"/>
      <c r="NM37" s="89"/>
      <c r="NN37" s="89"/>
      <c r="NO37" s="89"/>
      <c r="NP37" s="90"/>
      <c r="NQ37" s="89"/>
      <c r="NR37" s="89"/>
      <c r="NS37" s="89"/>
    </row>
    <row r="38" spans="1:383" x14ac:dyDescent="0.3">
      <c r="A38" s="2">
        <v>25</v>
      </c>
      <c r="B38" s="3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9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45"/>
      <c r="EL38" s="45"/>
      <c r="EM38" s="45"/>
      <c r="EN38" s="45"/>
      <c r="EO38" s="45"/>
      <c r="EP38" s="45"/>
      <c r="EQ38" s="45"/>
      <c r="ER38" s="45"/>
      <c r="ES38" s="45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90"/>
      <c r="NH38" s="89"/>
      <c r="NI38" s="89"/>
      <c r="NJ38" s="89"/>
      <c r="NK38" s="89"/>
      <c r="NL38" s="89"/>
      <c r="NM38" s="89"/>
      <c r="NN38" s="89"/>
      <c r="NO38" s="89"/>
      <c r="NP38" s="90"/>
      <c r="NQ38" s="89"/>
      <c r="NR38" s="89"/>
      <c r="NS38" s="89"/>
    </row>
    <row r="39" spans="1:383" x14ac:dyDescent="0.3">
      <c r="A39" s="155" t="s">
        <v>510</v>
      </c>
      <c r="B39" s="156"/>
      <c r="C39" s="2">
        <f>SUM(C14:C38)</f>
        <v>5</v>
      </c>
      <c r="D39" s="40">
        <f t="shared" ref="D39:BO39" si="0">SUM(D14:D38)</f>
        <v>5</v>
      </c>
      <c r="E39" s="40">
        <f t="shared" si="0"/>
        <v>0</v>
      </c>
      <c r="F39" s="40">
        <f t="shared" si="0"/>
        <v>8</v>
      </c>
      <c r="G39" s="40">
        <f t="shared" si="0"/>
        <v>2</v>
      </c>
      <c r="H39" s="40">
        <f t="shared" si="0"/>
        <v>0</v>
      </c>
      <c r="I39" s="40">
        <f t="shared" si="0"/>
        <v>6</v>
      </c>
      <c r="J39" s="40">
        <f t="shared" si="0"/>
        <v>4</v>
      </c>
      <c r="K39" s="40">
        <f t="shared" si="0"/>
        <v>0</v>
      </c>
      <c r="L39" s="40">
        <f t="shared" si="0"/>
        <v>6</v>
      </c>
      <c r="M39" s="40">
        <f t="shared" si="0"/>
        <v>4</v>
      </c>
      <c r="N39" s="40">
        <f t="shared" si="0"/>
        <v>0</v>
      </c>
      <c r="O39" s="40">
        <f t="shared" si="0"/>
        <v>4</v>
      </c>
      <c r="P39" s="40">
        <f t="shared" si="0"/>
        <v>6</v>
      </c>
      <c r="Q39" s="40">
        <f t="shared" si="0"/>
        <v>0</v>
      </c>
      <c r="R39" s="40">
        <f t="shared" si="0"/>
        <v>6</v>
      </c>
      <c r="S39" s="40">
        <f t="shared" si="0"/>
        <v>4</v>
      </c>
      <c r="T39" s="40">
        <f t="shared" si="0"/>
        <v>0</v>
      </c>
      <c r="U39" s="40">
        <f t="shared" si="0"/>
        <v>4</v>
      </c>
      <c r="V39" s="40">
        <f t="shared" si="0"/>
        <v>6</v>
      </c>
      <c r="W39" s="40">
        <f t="shared" si="0"/>
        <v>0</v>
      </c>
      <c r="X39" s="40">
        <f t="shared" si="0"/>
        <v>6</v>
      </c>
      <c r="Y39" s="40">
        <f t="shared" si="0"/>
        <v>4</v>
      </c>
      <c r="Z39" s="40">
        <f t="shared" si="0"/>
        <v>0</v>
      </c>
      <c r="AA39" s="40">
        <f t="shared" si="0"/>
        <v>6</v>
      </c>
      <c r="AB39" s="40">
        <f t="shared" si="0"/>
        <v>4</v>
      </c>
      <c r="AC39" s="40">
        <f t="shared" si="0"/>
        <v>0</v>
      </c>
      <c r="AD39" s="40">
        <f t="shared" si="0"/>
        <v>9</v>
      </c>
      <c r="AE39" s="40">
        <f t="shared" si="0"/>
        <v>1</v>
      </c>
      <c r="AF39" s="40">
        <f t="shared" si="0"/>
        <v>0</v>
      </c>
      <c r="AG39" s="40">
        <f t="shared" si="0"/>
        <v>7</v>
      </c>
      <c r="AH39" s="40">
        <f t="shared" si="0"/>
        <v>3</v>
      </c>
      <c r="AI39" s="40">
        <f t="shared" si="0"/>
        <v>0</v>
      </c>
      <c r="AJ39" s="40">
        <f t="shared" si="0"/>
        <v>6</v>
      </c>
      <c r="AK39" s="40">
        <f t="shared" si="0"/>
        <v>4</v>
      </c>
      <c r="AL39" s="40">
        <f t="shared" si="0"/>
        <v>0</v>
      </c>
      <c r="AM39" s="40">
        <f t="shared" si="0"/>
        <v>6</v>
      </c>
      <c r="AN39" s="40">
        <f t="shared" si="0"/>
        <v>4</v>
      </c>
      <c r="AO39" s="40">
        <f t="shared" si="0"/>
        <v>0</v>
      </c>
      <c r="AP39" s="40">
        <f t="shared" si="0"/>
        <v>8</v>
      </c>
      <c r="AQ39" s="40">
        <f t="shared" si="0"/>
        <v>2</v>
      </c>
      <c r="AR39" s="40">
        <f t="shared" si="0"/>
        <v>0</v>
      </c>
      <c r="AS39" s="40">
        <f t="shared" si="0"/>
        <v>7</v>
      </c>
      <c r="AT39" s="40">
        <f t="shared" si="0"/>
        <v>3</v>
      </c>
      <c r="AU39" s="40">
        <f t="shared" si="0"/>
        <v>0</v>
      </c>
      <c r="AV39" s="40">
        <f t="shared" si="0"/>
        <v>3</v>
      </c>
      <c r="AW39" s="40">
        <f t="shared" si="0"/>
        <v>7</v>
      </c>
      <c r="AX39" s="40">
        <f t="shared" si="0"/>
        <v>0</v>
      </c>
      <c r="AY39" s="40">
        <f t="shared" si="0"/>
        <v>5</v>
      </c>
      <c r="AZ39" s="40">
        <f t="shared" si="0"/>
        <v>5</v>
      </c>
      <c r="BA39" s="40">
        <f t="shared" si="0"/>
        <v>0</v>
      </c>
      <c r="BB39" s="40">
        <f t="shared" si="0"/>
        <v>5</v>
      </c>
      <c r="BC39" s="40">
        <f t="shared" si="0"/>
        <v>5</v>
      </c>
      <c r="BD39" s="40">
        <f t="shared" si="0"/>
        <v>0</v>
      </c>
      <c r="BE39" s="40">
        <f t="shared" si="0"/>
        <v>8</v>
      </c>
      <c r="BF39" s="40">
        <f t="shared" si="0"/>
        <v>2</v>
      </c>
      <c r="BG39" s="40">
        <f t="shared" si="0"/>
        <v>0</v>
      </c>
      <c r="BH39" s="40">
        <f t="shared" si="0"/>
        <v>10</v>
      </c>
      <c r="BI39" s="40">
        <f t="shared" si="0"/>
        <v>0</v>
      </c>
      <c r="BJ39" s="40">
        <f t="shared" si="0"/>
        <v>0</v>
      </c>
      <c r="BK39" s="40">
        <f t="shared" si="0"/>
        <v>6</v>
      </c>
      <c r="BL39" s="40">
        <f t="shared" si="0"/>
        <v>3</v>
      </c>
      <c r="BM39" s="40">
        <f t="shared" si="0"/>
        <v>1</v>
      </c>
      <c r="BN39" s="40">
        <f t="shared" si="0"/>
        <v>6</v>
      </c>
      <c r="BO39" s="40">
        <f t="shared" si="0"/>
        <v>4</v>
      </c>
      <c r="BP39" s="40">
        <f t="shared" ref="BP39:EA39" si="1">SUM(BP14:BP38)</f>
        <v>0</v>
      </c>
      <c r="BQ39" s="40">
        <f t="shared" si="1"/>
        <v>7</v>
      </c>
      <c r="BR39" s="40">
        <f t="shared" si="1"/>
        <v>2</v>
      </c>
      <c r="BS39" s="40">
        <f t="shared" si="1"/>
        <v>1</v>
      </c>
      <c r="BT39" s="40">
        <f t="shared" si="1"/>
        <v>6</v>
      </c>
      <c r="BU39" s="40">
        <f t="shared" si="1"/>
        <v>1</v>
      </c>
      <c r="BV39" s="40">
        <f t="shared" si="1"/>
        <v>3</v>
      </c>
      <c r="BW39" s="40">
        <f t="shared" si="1"/>
        <v>5</v>
      </c>
      <c r="BX39" s="40">
        <f t="shared" si="1"/>
        <v>5</v>
      </c>
      <c r="BY39" s="40">
        <f t="shared" si="1"/>
        <v>0</v>
      </c>
      <c r="BZ39" s="40">
        <f t="shared" si="1"/>
        <v>6</v>
      </c>
      <c r="CA39" s="40">
        <f t="shared" si="1"/>
        <v>4</v>
      </c>
      <c r="CB39" s="40">
        <f t="shared" si="1"/>
        <v>0</v>
      </c>
      <c r="CC39" s="40">
        <f t="shared" si="1"/>
        <v>6</v>
      </c>
      <c r="CD39" s="40">
        <f t="shared" si="1"/>
        <v>4</v>
      </c>
      <c r="CE39" s="40">
        <f t="shared" si="1"/>
        <v>0</v>
      </c>
      <c r="CF39" s="40">
        <f t="shared" si="1"/>
        <v>5</v>
      </c>
      <c r="CG39" s="40">
        <f t="shared" si="1"/>
        <v>5</v>
      </c>
      <c r="CH39" s="40">
        <f t="shared" si="1"/>
        <v>0</v>
      </c>
      <c r="CI39" s="40">
        <f t="shared" si="1"/>
        <v>5</v>
      </c>
      <c r="CJ39" s="40">
        <f t="shared" si="1"/>
        <v>4</v>
      </c>
      <c r="CK39" s="40">
        <f t="shared" si="1"/>
        <v>1</v>
      </c>
      <c r="CL39" s="40">
        <f t="shared" si="1"/>
        <v>4</v>
      </c>
      <c r="CM39" s="40">
        <f t="shared" si="1"/>
        <v>6</v>
      </c>
      <c r="CN39" s="40">
        <f t="shared" si="1"/>
        <v>0</v>
      </c>
      <c r="CO39" s="40">
        <f t="shared" si="1"/>
        <v>2</v>
      </c>
      <c r="CP39" s="40">
        <f t="shared" si="1"/>
        <v>8</v>
      </c>
      <c r="CQ39" s="40">
        <f t="shared" si="1"/>
        <v>0</v>
      </c>
      <c r="CR39" s="40">
        <f t="shared" si="1"/>
        <v>6</v>
      </c>
      <c r="CS39" s="40">
        <f t="shared" si="1"/>
        <v>4</v>
      </c>
      <c r="CT39" s="40">
        <f t="shared" si="1"/>
        <v>0</v>
      </c>
      <c r="CU39" s="40">
        <f t="shared" si="1"/>
        <v>6</v>
      </c>
      <c r="CV39" s="40">
        <f t="shared" si="1"/>
        <v>4</v>
      </c>
      <c r="CW39" s="40">
        <f t="shared" si="1"/>
        <v>0</v>
      </c>
      <c r="CX39" s="40">
        <f t="shared" si="1"/>
        <v>6</v>
      </c>
      <c r="CY39" s="40">
        <f t="shared" si="1"/>
        <v>4</v>
      </c>
      <c r="CZ39" s="40">
        <f t="shared" si="1"/>
        <v>0</v>
      </c>
      <c r="DA39" s="40">
        <f t="shared" si="1"/>
        <v>6</v>
      </c>
      <c r="DB39" s="40">
        <f t="shared" si="1"/>
        <v>3</v>
      </c>
      <c r="DC39" s="40">
        <f t="shared" si="1"/>
        <v>1</v>
      </c>
      <c r="DD39" s="40">
        <f t="shared" si="1"/>
        <v>3</v>
      </c>
      <c r="DE39" s="40">
        <f t="shared" si="1"/>
        <v>7</v>
      </c>
      <c r="DF39" s="40">
        <f t="shared" si="1"/>
        <v>0</v>
      </c>
      <c r="DG39" s="40">
        <f t="shared" si="1"/>
        <v>7</v>
      </c>
      <c r="DH39" s="40">
        <f t="shared" si="1"/>
        <v>3</v>
      </c>
      <c r="DI39" s="40">
        <f t="shared" si="1"/>
        <v>0</v>
      </c>
      <c r="DJ39" s="40">
        <f t="shared" si="1"/>
        <v>4</v>
      </c>
      <c r="DK39" s="40">
        <f t="shared" si="1"/>
        <v>6</v>
      </c>
      <c r="DL39" s="40">
        <f t="shared" si="1"/>
        <v>0</v>
      </c>
      <c r="DM39" s="40">
        <f t="shared" si="1"/>
        <v>5</v>
      </c>
      <c r="DN39" s="40">
        <f t="shared" si="1"/>
        <v>5</v>
      </c>
      <c r="DO39" s="40">
        <f t="shared" si="1"/>
        <v>0</v>
      </c>
      <c r="DP39" s="40">
        <f t="shared" si="1"/>
        <v>4</v>
      </c>
      <c r="DQ39" s="40">
        <f t="shared" si="1"/>
        <v>5</v>
      </c>
      <c r="DR39" s="40">
        <f t="shared" si="1"/>
        <v>1</v>
      </c>
      <c r="DS39" s="40">
        <f t="shared" si="1"/>
        <v>8</v>
      </c>
      <c r="DT39" s="40">
        <f t="shared" si="1"/>
        <v>2</v>
      </c>
      <c r="DU39" s="40">
        <f t="shared" si="1"/>
        <v>0</v>
      </c>
      <c r="DV39" s="40">
        <f t="shared" si="1"/>
        <v>3</v>
      </c>
      <c r="DW39" s="40">
        <f t="shared" si="1"/>
        <v>7</v>
      </c>
      <c r="DX39" s="40">
        <f t="shared" si="1"/>
        <v>0</v>
      </c>
      <c r="DY39" s="40">
        <f t="shared" si="1"/>
        <v>7</v>
      </c>
      <c r="DZ39" s="40">
        <f t="shared" si="1"/>
        <v>3</v>
      </c>
      <c r="EA39" s="40">
        <f t="shared" si="1"/>
        <v>0</v>
      </c>
      <c r="EB39" s="40">
        <f t="shared" ref="EB39:GM39" si="2">SUM(EB14:EB38)</f>
        <v>6</v>
      </c>
      <c r="EC39" s="40">
        <f t="shared" si="2"/>
        <v>4</v>
      </c>
      <c r="ED39" s="40">
        <f t="shared" si="2"/>
        <v>0</v>
      </c>
      <c r="EE39" s="40">
        <f t="shared" si="2"/>
        <v>3</v>
      </c>
      <c r="EF39" s="40">
        <f t="shared" si="2"/>
        <v>7</v>
      </c>
      <c r="EG39" s="40">
        <f t="shared" si="2"/>
        <v>0</v>
      </c>
      <c r="EH39" s="40">
        <f t="shared" si="2"/>
        <v>6</v>
      </c>
      <c r="EI39" s="40">
        <f t="shared" si="2"/>
        <v>4</v>
      </c>
      <c r="EJ39" s="40">
        <f t="shared" si="2"/>
        <v>0</v>
      </c>
      <c r="EK39" s="40">
        <f t="shared" si="2"/>
        <v>5</v>
      </c>
      <c r="EL39" s="40">
        <f t="shared" si="2"/>
        <v>4</v>
      </c>
      <c r="EM39" s="40">
        <f t="shared" si="2"/>
        <v>1</v>
      </c>
      <c r="EN39" s="40">
        <f t="shared" si="2"/>
        <v>5</v>
      </c>
      <c r="EO39" s="40">
        <f t="shared" si="2"/>
        <v>5</v>
      </c>
      <c r="EP39" s="40">
        <f t="shared" si="2"/>
        <v>0</v>
      </c>
      <c r="EQ39" s="40">
        <f t="shared" si="2"/>
        <v>6</v>
      </c>
      <c r="ER39" s="40">
        <f t="shared" si="2"/>
        <v>4</v>
      </c>
      <c r="ES39" s="40">
        <f t="shared" si="2"/>
        <v>0</v>
      </c>
      <c r="ET39" s="40">
        <f t="shared" si="2"/>
        <v>5</v>
      </c>
      <c r="EU39" s="40">
        <f t="shared" si="2"/>
        <v>5</v>
      </c>
      <c r="EV39" s="40">
        <f t="shared" si="2"/>
        <v>0</v>
      </c>
      <c r="EW39" s="40">
        <f t="shared" si="2"/>
        <v>6</v>
      </c>
      <c r="EX39" s="40">
        <f t="shared" si="2"/>
        <v>4</v>
      </c>
      <c r="EY39" s="40">
        <f t="shared" si="2"/>
        <v>0</v>
      </c>
      <c r="EZ39" s="40">
        <f t="shared" si="2"/>
        <v>5</v>
      </c>
      <c r="FA39" s="40">
        <f t="shared" si="2"/>
        <v>5</v>
      </c>
      <c r="FB39" s="40">
        <f t="shared" si="2"/>
        <v>0</v>
      </c>
      <c r="FC39" s="40">
        <f t="shared" si="2"/>
        <v>6</v>
      </c>
      <c r="FD39" s="40">
        <f t="shared" si="2"/>
        <v>3</v>
      </c>
      <c r="FE39" s="40">
        <f t="shared" si="2"/>
        <v>1</v>
      </c>
      <c r="FF39" s="40">
        <f t="shared" si="2"/>
        <v>5</v>
      </c>
      <c r="FG39" s="40">
        <f t="shared" si="2"/>
        <v>5</v>
      </c>
      <c r="FH39" s="40">
        <f t="shared" si="2"/>
        <v>0</v>
      </c>
      <c r="FI39" s="40">
        <f t="shared" si="2"/>
        <v>3</v>
      </c>
      <c r="FJ39" s="40">
        <f t="shared" si="2"/>
        <v>7</v>
      </c>
      <c r="FK39" s="40">
        <f t="shared" si="2"/>
        <v>0</v>
      </c>
      <c r="FL39" s="40">
        <f t="shared" si="2"/>
        <v>6</v>
      </c>
      <c r="FM39" s="40">
        <f t="shared" si="2"/>
        <v>4</v>
      </c>
      <c r="FN39" s="40">
        <f t="shared" si="2"/>
        <v>0</v>
      </c>
      <c r="FO39" s="40">
        <f t="shared" si="2"/>
        <v>5</v>
      </c>
      <c r="FP39" s="40">
        <f t="shared" si="2"/>
        <v>4</v>
      </c>
      <c r="FQ39" s="40">
        <f t="shared" si="2"/>
        <v>1</v>
      </c>
      <c r="FR39" s="40">
        <f t="shared" si="2"/>
        <v>4</v>
      </c>
      <c r="FS39" s="40">
        <f t="shared" si="2"/>
        <v>5</v>
      </c>
      <c r="FT39" s="40">
        <f t="shared" si="2"/>
        <v>1</v>
      </c>
      <c r="FU39" s="40">
        <f t="shared" si="2"/>
        <v>6</v>
      </c>
      <c r="FV39" s="40">
        <f t="shared" si="2"/>
        <v>3</v>
      </c>
      <c r="FW39" s="40">
        <f t="shared" si="2"/>
        <v>1</v>
      </c>
      <c r="FX39" s="40">
        <f t="shared" si="2"/>
        <v>5</v>
      </c>
      <c r="FY39" s="40">
        <f t="shared" si="2"/>
        <v>4</v>
      </c>
      <c r="FZ39" s="40">
        <f t="shared" si="2"/>
        <v>1</v>
      </c>
      <c r="GA39" s="40">
        <f t="shared" si="2"/>
        <v>7</v>
      </c>
      <c r="GB39" s="40">
        <f t="shared" si="2"/>
        <v>2</v>
      </c>
      <c r="GC39" s="40">
        <f t="shared" si="2"/>
        <v>1</v>
      </c>
      <c r="GD39" s="40">
        <f t="shared" si="2"/>
        <v>10</v>
      </c>
      <c r="GE39" s="40">
        <f t="shared" si="2"/>
        <v>0</v>
      </c>
      <c r="GF39" s="40">
        <f t="shared" si="2"/>
        <v>0</v>
      </c>
      <c r="GG39" s="40">
        <f t="shared" si="2"/>
        <v>5</v>
      </c>
      <c r="GH39" s="40">
        <f t="shared" si="2"/>
        <v>5</v>
      </c>
      <c r="GI39" s="40">
        <f t="shared" si="2"/>
        <v>0</v>
      </c>
      <c r="GJ39" s="40">
        <f t="shared" si="2"/>
        <v>7</v>
      </c>
      <c r="GK39" s="40">
        <f t="shared" si="2"/>
        <v>3</v>
      </c>
      <c r="GL39" s="40">
        <f t="shared" si="2"/>
        <v>0</v>
      </c>
      <c r="GM39" s="40">
        <f t="shared" si="2"/>
        <v>6</v>
      </c>
      <c r="GN39" s="40">
        <f t="shared" ref="GN39:IY39" si="3">SUM(GN14:GN38)</f>
        <v>4</v>
      </c>
      <c r="GO39" s="40">
        <f t="shared" si="3"/>
        <v>0</v>
      </c>
      <c r="GP39" s="40">
        <f t="shared" si="3"/>
        <v>6</v>
      </c>
      <c r="GQ39" s="40">
        <f t="shared" si="3"/>
        <v>3</v>
      </c>
      <c r="GR39" s="40">
        <f t="shared" si="3"/>
        <v>1</v>
      </c>
      <c r="GS39" s="40">
        <f t="shared" si="3"/>
        <v>6</v>
      </c>
      <c r="GT39" s="40">
        <f t="shared" si="3"/>
        <v>3</v>
      </c>
      <c r="GU39" s="40">
        <f t="shared" si="3"/>
        <v>1</v>
      </c>
      <c r="GV39" s="40">
        <f t="shared" si="3"/>
        <v>4</v>
      </c>
      <c r="GW39" s="40">
        <f t="shared" si="3"/>
        <v>5</v>
      </c>
      <c r="GX39" s="40">
        <f t="shared" si="3"/>
        <v>1</v>
      </c>
      <c r="GY39" s="40">
        <f t="shared" si="3"/>
        <v>5</v>
      </c>
      <c r="GZ39" s="40">
        <f t="shared" si="3"/>
        <v>5</v>
      </c>
      <c r="HA39" s="40">
        <f t="shared" si="3"/>
        <v>0</v>
      </c>
      <c r="HB39" s="40">
        <f t="shared" si="3"/>
        <v>4</v>
      </c>
      <c r="HC39" s="40">
        <f t="shared" si="3"/>
        <v>5</v>
      </c>
      <c r="HD39" s="40">
        <f t="shared" si="3"/>
        <v>1</v>
      </c>
      <c r="HE39" s="40">
        <f t="shared" si="3"/>
        <v>7</v>
      </c>
      <c r="HF39" s="40">
        <f t="shared" si="3"/>
        <v>1</v>
      </c>
      <c r="HG39" s="40">
        <f t="shared" si="3"/>
        <v>2</v>
      </c>
      <c r="HH39" s="40">
        <f t="shared" si="3"/>
        <v>4</v>
      </c>
      <c r="HI39" s="40">
        <f t="shared" si="3"/>
        <v>5</v>
      </c>
      <c r="HJ39" s="40">
        <f t="shared" si="3"/>
        <v>1</v>
      </c>
      <c r="HK39" s="40">
        <f t="shared" si="3"/>
        <v>3</v>
      </c>
      <c r="HL39" s="40">
        <f t="shared" si="3"/>
        <v>7</v>
      </c>
      <c r="HM39" s="40">
        <f t="shared" si="3"/>
        <v>0</v>
      </c>
      <c r="HN39" s="40">
        <f t="shared" si="3"/>
        <v>8</v>
      </c>
      <c r="HO39" s="40">
        <f t="shared" si="3"/>
        <v>2</v>
      </c>
      <c r="HP39" s="40">
        <f t="shared" si="3"/>
        <v>0</v>
      </c>
      <c r="HQ39" s="40">
        <f t="shared" si="3"/>
        <v>4</v>
      </c>
      <c r="HR39" s="40">
        <f t="shared" si="3"/>
        <v>5</v>
      </c>
      <c r="HS39" s="40">
        <f t="shared" si="3"/>
        <v>1</v>
      </c>
      <c r="HT39" s="40">
        <f t="shared" si="3"/>
        <v>7</v>
      </c>
      <c r="HU39" s="40">
        <f t="shared" si="3"/>
        <v>2</v>
      </c>
      <c r="HV39" s="40">
        <f t="shared" si="3"/>
        <v>1</v>
      </c>
      <c r="HW39" s="40">
        <f t="shared" si="3"/>
        <v>4</v>
      </c>
      <c r="HX39" s="40">
        <f t="shared" si="3"/>
        <v>6</v>
      </c>
      <c r="HY39" s="40">
        <f t="shared" si="3"/>
        <v>0</v>
      </c>
      <c r="HZ39" s="40">
        <f t="shared" si="3"/>
        <v>8</v>
      </c>
      <c r="IA39" s="40">
        <f t="shared" si="3"/>
        <v>1</v>
      </c>
      <c r="IB39" s="40">
        <f t="shared" si="3"/>
        <v>1</v>
      </c>
      <c r="IC39" s="40">
        <f t="shared" si="3"/>
        <v>3</v>
      </c>
      <c r="ID39" s="40">
        <f t="shared" si="3"/>
        <v>7</v>
      </c>
      <c r="IE39" s="40">
        <f t="shared" si="3"/>
        <v>0</v>
      </c>
      <c r="IF39" s="40">
        <f t="shared" si="3"/>
        <v>8</v>
      </c>
      <c r="IG39" s="40">
        <f t="shared" si="3"/>
        <v>1</v>
      </c>
      <c r="IH39" s="40">
        <f t="shared" si="3"/>
        <v>1</v>
      </c>
      <c r="II39" s="40">
        <f t="shared" si="3"/>
        <v>5</v>
      </c>
      <c r="IJ39" s="40">
        <f t="shared" si="3"/>
        <v>4</v>
      </c>
      <c r="IK39" s="40">
        <f t="shared" si="3"/>
        <v>1</v>
      </c>
      <c r="IL39" s="40">
        <f t="shared" si="3"/>
        <v>3</v>
      </c>
      <c r="IM39" s="40">
        <f t="shared" si="3"/>
        <v>7</v>
      </c>
      <c r="IN39" s="40">
        <f t="shared" si="3"/>
        <v>0</v>
      </c>
      <c r="IO39" s="40">
        <f t="shared" si="3"/>
        <v>5</v>
      </c>
      <c r="IP39" s="40">
        <f t="shared" si="3"/>
        <v>4</v>
      </c>
      <c r="IQ39" s="40">
        <f t="shared" si="3"/>
        <v>1</v>
      </c>
      <c r="IR39" s="40">
        <f t="shared" si="3"/>
        <v>6</v>
      </c>
      <c r="IS39" s="40">
        <f t="shared" si="3"/>
        <v>4</v>
      </c>
      <c r="IT39" s="40">
        <f t="shared" si="3"/>
        <v>0</v>
      </c>
      <c r="IU39" s="40">
        <f t="shared" si="3"/>
        <v>3</v>
      </c>
      <c r="IV39" s="40">
        <f t="shared" si="3"/>
        <v>6</v>
      </c>
      <c r="IW39" s="40">
        <f t="shared" si="3"/>
        <v>1</v>
      </c>
      <c r="IX39" s="40">
        <f t="shared" si="3"/>
        <v>7</v>
      </c>
      <c r="IY39" s="40">
        <f t="shared" si="3"/>
        <v>3</v>
      </c>
      <c r="IZ39" s="40">
        <f t="shared" ref="IZ39:LK39" si="4">SUM(IZ14:IZ38)</f>
        <v>0</v>
      </c>
      <c r="JA39" s="40">
        <f t="shared" si="4"/>
        <v>7</v>
      </c>
      <c r="JB39" s="40">
        <f t="shared" si="4"/>
        <v>2</v>
      </c>
      <c r="JC39" s="40">
        <f t="shared" si="4"/>
        <v>1</v>
      </c>
      <c r="JD39" s="40">
        <f t="shared" si="4"/>
        <v>6</v>
      </c>
      <c r="JE39" s="40">
        <f t="shared" si="4"/>
        <v>4</v>
      </c>
      <c r="JF39" s="40">
        <f t="shared" si="4"/>
        <v>0</v>
      </c>
      <c r="JG39" s="40">
        <f t="shared" si="4"/>
        <v>3</v>
      </c>
      <c r="JH39" s="40">
        <f t="shared" si="4"/>
        <v>6</v>
      </c>
      <c r="JI39" s="40">
        <f t="shared" si="4"/>
        <v>1</v>
      </c>
      <c r="JJ39" s="40">
        <f t="shared" si="4"/>
        <v>8</v>
      </c>
      <c r="JK39" s="40">
        <f t="shared" si="4"/>
        <v>1</v>
      </c>
      <c r="JL39" s="40">
        <f t="shared" si="4"/>
        <v>1</v>
      </c>
      <c r="JM39" s="40">
        <f t="shared" si="4"/>
        <v>3</v>
      </c>
      <c r="JN39" s="40">
        <f t="shared" si="4"/>
        <v>7</v>
      </c>
      <c r="JO39" s="40">
        <f t="shared" si="4"/>
        <v>0</v>
      </c>
      <c r="JP39" s="40">
        <f t="shared" si="4"/>
        <v>3</v>
      </c>
      <c r="JQ39" s="40">
        <f t="shared" si="4"/>
        <v>7</v>
      </c>
      <c r="JR39" s="40">
        <f t="shared" si="4"/>
        <v>0</v>
      </c>
      <c r="JS39" s="40">
        <f t="shared" si="4"/>
        <v>4</v>
      </c>
      <c r="JT39" s="40">
        <f t="shared" si="4"/>
        <v>6</v>
      </c>
      <c r="JU39" s="40">
        <f t="shared" si="4"/>
        <v>0</v>
      </c>
      <c r="JV39" s="40">
        <f t="shared" si="4"/>
        <v>3</v>
      </c>
      <c r="JW39" s="40">
        <f t="shared" si="4"/>
        <v>7</v>
      </c>
      <c r="JX39" s="40">
        <f t="shared" si="4"/>
        <v>0</v>
      </c>
      <c r="JY39" s="40">
        <f t="shared" si="4"/>
        <v>3</v>
      </c>
      <c r="JZ39" s="40">
        <f t="shared" si="4"/>
        <v>7</v>
      </c>
      <c r="KA39" s="40">
        <f t="shared" si="4"/>
        <v>0</v>
      </c>
      <c r="KB39" s="40">
        <f t="shared" si="4"/>
        <v>3</v>
      </c>
      <c r="KC39" s="40">
        <f t="shared" si="4"/>
        <v>7</v>
      </c>
      <c r="KD39" s="40">
        <f t="shared" si="4"/>
        <v>0</v>
      </c>
      <c r="KE39" s="40">
        <f t="shared" si="4"/>
        <v>3</v>
      </c>
      <c r="KF39" s="40">
        <f t="shared" si="4"/>
        <v>7</v>
      </c>
      <c r="KG39" s="40">
        <f t="shared" si="4"/>
        <v>0</v>
      </c>
      <c r="KH39" s="40">
        <f t="shared" si="4"/>
        <v>4</v>
      </c>
      <c r="KI39" s="40">
        <f t="shared" si="4"/>
        <v>6</v>
      </c>
      <c r="KJ39" s="40">
        <f t="shared" si="4"/>
        <v>0</v>
      </c>
      <c r="KK39" s="40">
        <f t="shared" si="4"/>
        <v>3</v>
      </c>
      <c r="KL39" s="40">
        <f t="shared" si="4"/>
        <v>7</v>
      </c>
      <c r="KM39" s="40">
        <f t="shared" si="4"/>
        <v>0</v>
      </c>
      <c r="KN39" s="40">
        <f t="shared" si="4"/>
        <v>5</v>
      </c>
      <c r="KO39" s="40">
        <f t="shared" si="4"/>
        <v>5</v>
      </c>
      <c r="KP39" s="40">
        <f t="shared" si="4"/>
        <v>0</v>
      </c>
      <c r="KQ39" s="40">
        <f t="shared" si="4"/>
        <v>1</v>
      </c>
      <c r="KR39" s="40">
        <f t="shared" si="4"/>
        <v>9</v>
      </c>
      <c r="KS39" s="40">
        <f t="shared" si="4"/>
        <v>0</v>
      </c>
      <c r="KT39" s="40">
        <f t="shared" si="4"/>
        <v>2</v>
      </c>
      <c r="KU39" s="40">
        <f t="shared" si="4"/>
        <v>8</v>
      </c>
      <c r="KV39" s="40">
        <f t="shared" si="4"/>
        <v>0</v>
      </c>
      <c r="KW39" s="40">
        <f t="shared" si="4"/>
        <v>10</v>
      </c>
      <c r="KX39" s="40">
        <f t="shared" si="4"/>
        <v>0</v>
      </c>
      <c r="KY39" s="40">
        <f t="shared" si="4"/>
        <v>0</v>
      </c>
      <c r="KZ39" s="40">
        <f t="shared" si="4"/>
        <v>2</v>
      </c>
      <c r="LA39" s="40">
        <f t="shared" si="4"/>
        <v>8</v>
      </c>
      <c r="LB39" s="40">
        <f t="shared" si="4"/>
        <v>0</v>
      </c>
      <c r="LC39" s="40">
        <f t="shared" si="4"/>
        <v>1</v>
      </c>
      <c r="LD39" s="40">
        <f t="shared" si="4"/>
        <v>9</v>
      </c>
      <c r="LE39" s="40">
        <f t="shared" si="4"/>
        <v>0</v>
      </c>
      <c r="LF39" s="40">
        <f t="shared" si="4"/>
        <v>5</v>
      </c>
      <c r="LG39" s="40">
        <f t="shared" si="4"/>
        <v>4</v>
      </c>
      <c r="LH39" s="40">
        <f t="shared" si="4"/>
        <v>1</v>
      </c>
      <c r="LI39" s="40">
        <f t="shared" si="4"/>
        <v>3</v>
      </c>
      <c r="LJ39" s="40">
        <f t="shared" si="4"/>
        <v>7</v>
      </c>
      <c r="LK39" s="40">
        <f t="shared" si="4"/>
        <v>0</v>
      </c>
      <c r="LL39" s="40">
        <f t="shared" ref="LL39:NS39" si="5">SUM(LL14:LL38)</f>
        <v>3</v>
      </c>
      <c r="LM39" s="40">
        <f t="shared" si="5"/>
        <v>6</v>
      </c>
      <c r="LN39" s="40">
        <f t="shared" si="5"/>
        <v>1</v>
      </c>
      <c r="LO39" s="40">
        <f t="shared" si="5"/>
        <v>7</v>
      </c>
      <c r="LP39" s="40">
        <f t="shared" si="5"/>
        <v>3</v>
      </c>
      <c r="LQ39" s="40">
        <f t="shared" si="5"/>
        <v>0</v>
      </c>
      <c r="LR39" s="40">
        <f t="shared" si="5"/>
        <v>3</v>
      </c>
      <c r="LS39" s="40">
        <f t="shared" si="5"/>
        <v>7</v>
      </c>
      <c r="LT39" s="40">
        <f t="shared" si="5"/>
        <v>0</v>
      </c>
      <c r="LU39" s="40">
        <f t="shared" si="5"/>
        <v>5</v>
      </c>
      <c r="LV39" s="40">
        <f t="shared" si="5"/>
        <v>5</v>
      </c>
      <c r="LW39" s="40">
        <f t="shared" si="5"/>
        <v>0</v>
      </c>
      <c r="LX39" s="40">
        <f t="shared" si="5"/>
        <v>4</v>
      </c>
      <c r="LY39" s="40">
        <f t="shared" si="5"/>
        <v>6</v>
      </c>
      <c r="LZ39" s="40">
        <f t="shared" si="5"/>
        <v>0</v>
      </c>
      <c r="MA39" s="40">
        <f t="shared" si="5"/>
        <v>6</v>
      </c>
      <c r="MB39" s="40">
        <f t="shared" si="5"/>
        <v>4</v>
      </c>
      <c r="MC39" s="40">
        <f t="shared" si="5"/>
        <v>0</v>
      </c>
      <c r="MD39" s="40">
        <f t="shared" si="5"/>
        <v>7</v>
      </c>
      <c r="ME39" s="40">
        <f t="shared" si="5"/>
        <v>3</v>
      </c>
      <c r="MF39" s="40">
        <f t="shared" si="5"/>
        <v>0</v>
      </c>
      <c r="MG39" s="40">
        <f t="shared" si="5"/>
        <v>5</v>
      </c>
      <c r="MH39" s="40">
        <f t="shared" si="5"/>
        <v>5</v>
      </c>
      <c r="MI39" s="40">
        <f t="shared" si="5"/>
        <v>0</v>
      </c>
      <c r="MJ39" s="40">
        <f t="shared" si="5"/>
        <v>7</v>
      </c>
      <c r="MK39" s="40">
        <f t="shared" si="5"/>
        <v>3</v>
      </c>
      <c r="ML39" s="40">
        <f t="shared" si="5"/>
        <v>0</v>
      </c>
      <c r="MM39" s="40">
        <f t="shared" si="5"/>
        <v>3</v>
      </c>
      <c r="MN39" s="40">
        <f t="shared" si="5"/>
        <v>6</v>
      </c>
      <c r="MO39" s="40">
        <f t="shared" si="5"/>
        <v>1</v>
      </c>
      <c r="MP39" s="40">
        <f t="shared" si="5"/>
        <v>4</v>
      </c>
      <c r="MQ39" s="40">
        <f t="shared" si="5"/>
        <v>4</v>
      </c>
      <c r="MR39" s="40">
        <f t="shared" si="5"/>
        <v>2</v>
      </c>
      <c r="MS39" s="40">
        <f t="shared" si="5"/>
        <v>5</v>
      </c>
      <c r="MT39" s="40">
        <f t="shared" si="5"/>
        <v>5</v>
      </c>
      <c r="MU39" s="40">
        <f t="shared" si="5"/>
        <v>0</v>
      </c>
      <c r="MV39" s="40">
        <f t="shared" si="5"/>
        <v>6</v>
      </c>
      <c r="MW39" s="40">
        <f t="shared" si="5"/>
        <v>3</v>
      </c>
      <c r="MX39" s="40">
        <f t="shared" si="5"/>
        <v>1</v>
      </c>
      <c r="MY39" s="40">
        <f t="shared" si="5"/>
        <v>5</v>
      </c>
      <c r="MZ39" s="40">
        <f t="shared" si="5"/>
        <v>3</v>
      </c>
      <c r="NA39" s="40">
        <f t="shared" si="5"/>
        <v>2</v>
      </c>
      <c r="NB39" s="40">
        <f t="shared" si="5"/>
        <v>9</v>
      </c>
      <c r="NC39" s="40">
        <f t="shared" si="5"/>
        <v>1</v>
      </c>
      <c r="ND39" s="40">
        <f t="shared" si="5"/>
        <v>0</v>
      </c>
      <c r="NE39" s="40">
        <f t="shared" si="5"/>
        <v>6</v>
      </c>
      <c r="NF39" s="40">
        <f t="shared" si="5"/>
        <v>4</v>
      </c>
      <c r="NG39" s="40">
        <f t="shared" si="5"/>
        <v>0</v>
      </c>
      <c r="NH39" s="40">
        <f t="shared" si="5"/>
        <v>8</v>
      </c>
      <c r="NI39" s="40">
        <f t="shared" si="5"/>
        <v>2</v>
      </c>
      <c r="NJ39" s="40">
        <f t="shared" si="5"/>
        <v>0</v>
      </c>
      <c r="NK39" s="40">
        <f t="shared" si="5"/>
        <v>7</v>
      </c>
      <c r="NL39" s="40">
        <f t="shared" si="5"/>
        <v>3</v>
      </c>
      <c r="NM39" s="40">
        <f t="shared" si="5"/>
        <v>0</v>
      </c>
      <c r="NN39" s="40">
        <f t="shared" si="5"/>
        <v>6</v>
      </c>
      <c r="NO39" s="40">
        <f t="shared" si="5"/>
        <v>4</v>
      </c>
      <c r="NP39" s="40">
        <f t="shared" si="5"/>
        <v>0</v>
      </c>
      <c r="NQ39" s="40">
        <f t="shared" si="5"/>
        <v>8</v>
      </c>
      <c r="NR39" s="40">
        <f t="shared" si="5"/>
        <v>2</v>
      </c>
      <c r="NS39" s="40">
        <f t="shared" si="5"/>
        <v>0</v>
      </c>
    </row>
    <row r="40" spans="1:383" ht="39" customHeight="1" x14ac:dyDescent="0.3">
      <c r="A40" s="157" t="s">
        <v>1920</v>
      </c>
      <c r="B40" s="158"/>
      <c r="C40" s="10">
        <f>C39/10%</f>
        <v>50</v>
      </c>
      <c r="D40" s="10">
        <f t="shared" ref="D40:BO40" si="6">D39/10%</f>
        <v>50</v>
      </c>
      <c r="E40" s="10">
        <f t="shared" si="6"/>
        <v>0</v>
      </c>
      <c r="F40" s="10">
        <f t="shared" si="6"/>
        <v>80</v>
      </c>
      <c r="G40" s="10">
        <f t="shared" si="6"/>
        <v>20</v>
      </c>
      <c r="H40" s="10">
        <f t="shared" si="6"/>
        <v>0</v>
      </c>
      <c r="I40" s="10">
        <f t="shared" si="6"/>
        <v>60</v>
      </c>
      <c r="J40" s="10">
        <f t="shared" si="6"/>
        <v>40</v>
      </c>
      <c r="K40" s="10">
        <f t="shared" si="6"/>
        <v>0</v>
      </c>
      <c r="L40" s="10">
        <f t="shared" si="6"/>
        <v>60</v>
      </c>
      <c r="M40" s="10">
        <f t="shared" si="6"/>
        <v>40</v>
      </c>
      <c r="N40" s="10">
        <f t="shared" si="6"/>
        <v>0</v>
      </c>
      <c r="O40" s="10">
        <f t="shared" si="6"/>
        <v>40</v>
      </c>
      <c r="P40" s="10">
        <f t="shared" si="6"/>
        <v>60</v>
      </c>
      <c r="Q40" s="10">
        <f t="shared" si="6"/>
        <v>0</v>
      </c>
      <c r="R40" s="10">
        <f t="shared" si="6"/>
        <v>60</v>
      </c>
      <c r="S40" s="10">
        <f t="shared" si="6"/>
        <v>40</v>
      </c>
      <c r="T40" s="10">
        <f t="shared" si="6"/>
        <v>0</v>
      </c>
      <c r="U40" s="10">
        <f t="shared" si="6"/>
        <v>40</v>
      </c>
      <c r="V40" s="10">
        <f t="shared" si="6"/>
        <v>60</v>
      </c>
      <c r="W40" s="10">
        <f t="shared" si="6"/>
        <v>0</v>
      </c>
      <c r="X40" s="10">
        <f t="shared" si="6"/>
        <v>60</v>
      </c>
      <c r="Y40" s="10">
        <f t="shared" si="6"/>
        <v>40</v>
      </c>
      <c r="Z40" s="10">
        <f t="shared" si="6"/>
        <v>0</v>
      </c>
      <c r="AA40" s="10">
        <f t="shared" si="6"/>
        <v>60</v>
      </c>
      <c r="AB40" s="10">
        <f t="shared" si="6"/>
        <v>40</v>
      </c>
      <c r="AC40" s="10">
        <f t="shared" si="6"/>
        <v>0</v>
      </c>
      <c r="AD40" s="10">
        <f t="shared" si="6"/>
        <v>90</v>
      </c>
      <c r="AE40" s="10">
        <f t="shared" si="6"/>
        <v>10</v>
      </c>
      <c r="AF40" s="10">
        <f t="shared" si="6"/>
        <v>0</v>
      </c>
      <c r="AG40" s="10">
        <f t="shared" si="6"/>
        <v>70</v>
      </c>
      <c r="AH40" s="10">
        <f t="shared" si="6"/>
        <v>30</v>
      </c>
      <c r="AI40" s="10">
        <f t="shared" si="6"/>
        <v>0</v>
      </c>
      <c r="AJ40" s="10">
        <f t="shared" si="6"/>
        <v>60</v>
      </c>
      <c r="AK40" s="10">
        <f t="shared" si="6"/>
        <v>40</v>
      </c>
      <c r="AL40" s="10">
        <f t="shared" si="6"/>
        <v>0</v>
      </c>
      <c r="AM40" s="10">
        <f t="shared" si="6"/>
        <v>60</v>
      </c>
      <c r="AN40" s="10">
        <f t="shared" si="6"/>
        <v>40</v>
      </c>
      <c r="AO40" s="10">
        <f t="shared" si="6"/>
        <v>0</v>
      </c>
      <c r="AP40" s="10">
        <f t="shared" si="6"/>
        <v>80</v>
      </c>
      <c r="AQ40" s="10">
        <f t="shared" si="6"/>
        <v>20</v>
      </c>
      <c r="AR40" s="10">
        <f t="shared" si="6"/>
        <v>0</v>
      </c>
      <c r="AS40" s="10">
        <f t="shared" si="6"/>
        <v>70</v>
      </c>
      <c r="AT40" s="10">
        <f t="shared" si="6"/>
        <v>30</v>
      </c>
      <c r="AU40" s="10">
        <f t="shared" si="6"/>
        <v>0</v>
      </c>
      <c r="AV40" s="10">
        <f t="shared" si="6"/>
        <v>30</v>
      </c>
      <c r="AW40" s="10">
        <f t="shared" si="6"/>
        <v>70</v>
      </c>
      <c r="AX40" s="10">
        <f t="shared" si="6"/>
        <v>0</v>
      </c>
      <c r="AY40" s="10">
        <f t="shared" si="6"/>
        <v>50</v>
      </c>
      <c r="AZ40" s="10">
        <f t="shared" si="6"/>
        <v>50</v>
      </c>
      <c r="BA40" s="10">
        <f t="shared" si="6"/>
        <v>0</v>
      </c>
      <c r="BB40" s="10">
        <f t="shared" si="6"/>
        <v>50</v>
      </c>
      <c r="BC40" s="10">
        <f t="shared" si="6"/>
        <v>50</v>
      </c>
      <c r="BD40" s="10">
        <f t="shared" si="6"/>
        <v>0</v>
      </c>
      <c r="BE40" s="10">
        <f t="shared" si="6"/>
        <v>80</v>
      </c>
      <c r="BF40" s="10">
        <f t="shared" si="6"/>
        <v>20</v>
      </c>
      <c r="BG40" s="10">
        <f t="shared" si="6"/>
        <v>0</v>
      </c>
      <c r="BH40" s="10">
        <f t="shared" si="6"/>
        <v>100</v>
      </c>
      <c r="BI40" s="10">
        <f t="shared" si="6"/>
        <v>0</v>
      </c>
      <c r="BJ40" s="10">
        <f t="shared" si="6"/>
        <v>0</v>
      </c>
      <c r="BK40" s="10">
        <f t="shared" si="6"/>
        <v>60</v>
      </c>
      <c r="BL40" s="10">
        <f t="shared" si="6"/>
        <v>30</v>
      </c>
      <c r="BM40" s="10">
        <f t="shared" si="6"/>
        <v>10</v>
      </c>
      <c r="BN40" s="10">
        <f t="shared" si="6"/>
        <v>60</v>
      </c>
      <c r="BO40" s="10">
        <f t="shared" si="6"/>
        <v>40</v>
      </c>
      <c r="BP40" s="10">
        <f t="shared" ref="BP40:EA40" si="7">BP39/10%</f>
        <v>0</v>
      </c>
      <c r="BQ40" s="10">
        <f t="shared" si="7"/>
        <v>70</v>
      </c>
      <c r="BR40" s="10">
        <f t="shared" si="7"/>
        <v>20</v>
      </c>
      <c r="BS40" s="10">
        <f t="shared" si="7"/>
        <v>10</v>
      </c>
      <c r="BT40" s="10">
        <f t="shared" si="7"/>
        <v>60</v>
      </c>
      <c r="BU40" s="10">
        <f t="shared" si="7"/>
        <v>10</v>
      </c>
      <c r="BV40" s="10">
        <f t="shared" si="7"/>
        <v>30</v>
      </c>
      <c r="BW40" s="10">
        <f t="shared" si="7"/>
        <v>50</v>
      </c>
      <c r="BX40" s="10">
        <f t="shared" si="7"/>
        <v>50</v>
      </c>
      <c r="BY40" s="10">
        <f t="shared" si="7"/>
        <v>0</v>
      </c>
      <c r="BZ40" s="10">
        <f t="shared" si="7"/>
        <v>60</v>
      </c>
      <c r="CA40" s="10">
        <f t="shared" si="7"/>
        <v>40</v>
      </c>
      <c r="CB40" s="10">
        <f t="shared" si="7"/>
        <v>0</v>
      </c>
      <c r="CC40" s="10">
        <f t="shared" si="7"/>
        <v>60</v>
      </c>
      <c r="CD40" s="10">
        <f t="shared" si="7"/>
        <v>40</v>
      </c>
      <c r="CE40" s="10">
        <f t="shared" si="7"/>
        <v>0</v>
      </c>
      <c r="CF40" s="10">
        <f t="shared" si="7"/>
        <v>50</v>
      </c>
      <c r="CG40" s="10">
        <f t="shared" si="7"/>
        <v>50</v>
      </c>
      <c r="CH40" s="10">
        <f t="shared" si="7"/>
        <v>0</v>
      </c>
      <c r="CI40" s="10">
        <f t="shared" si="7"/>
        <v>50</v>
      </c>
      <c r="CJ40" s="10">
        <f t="shared" si="7"/>
        <v>40</v>
      </c>
      <c r="CK40" s="10">
        <f t="shared" si="7"/>
        <v>10</v>
      </c>
      <c r="CL40" s="10">
        <f t="shared" si="7"/>
        <v>40</v>
      </c>
      <c r="CM40" s="10">
        <f t="shared" si="7"/>
        <v>60</v>
      </c>
      <c r="CN40" s="10">
        <f t="shared" si="7"/>
        <v>0</v>
      </c>
      <c r="CO40" s="10">
        <f t="shared" si="7"/>
        <v>20</v>
      </c>
      <c r="CP40" s="10">
        <f t="shared" si="7"/>
        <v>80</v>
      </c>
      <c r="CQ40" s="10">
        <f t="shared" si="7"/>
        <v>0</v>
      </c>
      <c r="CR40" s="10">
        <f t="shared" si="7"/>
        <v>60</v>
      </c>
      <c r="CS40" s="10">
        <f t="shared" si="7"/>
        <v>40</v>
      </c>
      <c r="CT40" s="10">
        <f t="shared" si="7"/>
        <v>0</v>
      </c>
      <c r="CU40" s="10">
        <f t="shared" si="7"/>
        <v>60</v>
      </c>
      <c r="CV40" s="10">
        <f t="shared" si="7"/>
        <v>40</v>
      </c>
      <c r="CW40" s="10">
        <f t="shared" si="7"/>
        <v>0</v>
      </c>
      <c r="CX40" s="10">
        <f t="shared" si="7"/>
        <v>60</v>
      </c>
      <c r="CY40" s="10">
        <f t="shared" si="7"/>
        <v>40</v>
      </c>
      <c r="CZ40" s="10">
        <f t="shared" si="7"/>
        <v>0</v>
      </c>
      <c r="DA40" s="10">
        <f t="shared" si="7"/>
        <v>60</v>
      </c>
      <c r="DB40" s="10">
        <f t="shared" si="7"/>
        <v>30</v>
      </c>
      <c r="DC40" s="10">
        <f t="shared" si="7"/>
        <v>10</v>
      </c>
      <c r="DD40" s="10">
        <f t="shared" si="7"/>
        <v>30</v>
      </c>
      <c r="DE40" s="10">
        <f t="shared" si="7"/>
        <v>70</v>
      </c>
      <c r="DF40" s="10">
        <f t="shared" si="7"/>
        <v>0</v>
      </c>
      <c r="DG40" s="10">
        <f t="shared" si="7"/>
        <v>70</v>
      </c>
      <c r="DH40" s="10">
        <f t="shared" si="7"/>
        <v>30</v>
      </c>
      <c r="DI40" s="10">
        <f t="shared" si="7"/>
        <v>0</v>
      </c>
      <c r="DJ40" s="10">
        <f t="shared" si="7"/>
        <v>40</v>
      </c>
      <c r="DK40" s="10">
        <f t="shared" si="7"/>
        <v>60</v>
      </c>
      <c r="DL40" s="10">
        <f t="shared" si="7"/>
        <v>0</v>
      </c>
      <c r="DM40" s="10">
        <f t="shared" si="7"/>
        <v>50</v>
      </c>
      <c r="DN40" s="10">
        <f t="shared" si="7"/>
        <v>50</v>
      </c>
      <c r="DO40" s="10">
        <f t="shared" si="7"/>
        <v>0</v>
      </c>
      <c r="DP40" s="10">
        <f t="shared" si="7"/>
        <v>40</v>
      </c>
      <c r="DQ40" s="10">
        <f t="shared" si="7"/>
        <v>50</v>
      </c>
      <c r="DR40" s="10">
        <f t="shared" si="7"/>
        <v>10</v>
      </c>
      <c r="DS40" s="10">
        <f t="shared" si="7"/>
        <v>80</v>
      </c>
      <c r="DT40" s="10">
        <f t="shared" si="7"/>
        <v>20</v>
      </c>
      <c r="DU40" s="10">
        <f t="shared" si="7"/>
        <v>0</v>
      </c>
      <c r="DV40" s="10">
        <f t="shared" si="7"/>
        <v>30</v>
      </c>
      <c r="DW40" s="10">
        <f t="shared" si="7"/>
        <v>70</v>
      </c>
      <c r="DX40" s="10">
        <f t="shared" si="7"/>
        <v>0</v>
      </c>
      <c r="DY40" s="10">
        <f t="shared" si="7"/>
        <v>70</v>
      </c>
      <c r="DZ40" s="10">
        <f t="shared" si="7"/>
        <v>30</v>
      </c>
      <c r="EA40" s="10">
        <f t="shared" si="7"/>
        <v>0</v>
      </c>
      <c r="EB40" s="10">
        <f t="shared" ref="EB40:GM40" si="8">EB39/10%</f>
        <v>60</v>
      </c>
      <c r="EC40" s="10">
        <f t="shared" si="8"/>
        <v>40</v>
      </c>
      <c r="ED40" s="10">
        <f t="shared" si="8"/>
        <v>0</v>
      </c>
      <c r="EE40" s="10">
        <f t="shared" si="8"/>
        <v>30</v>
      </c>
      <c r="EF40" s="10">
        <f t="shared" si="8"/>
        <v>70</v>
      </c>
      <c r="EG40" s="10">
        <f t="shared" si="8"/>
        <v>0</v>
      </c>
      <c r="EH40" s="10">
        <f t="shared" si="8"/>
        <v>60</v>
      </c>
      <c r="EI40" s="10">
        <f t="shared" si="8"/>
        <v>40</v>
      </c>
      <c r="EJ40" s="10">
        <f t="shared" si="8"/>
        <v>0</v>
      </c>
      <c r="EK40" s="10">
        <f t="shared" si="8"/>
        <v>50</v>
      </c>
      <c r="EL40" s="10">
        <f t="shared" si="8"/>
        <v>40</v>
      </c>
      <c r="EM40" s="10">
        <f t="shared" si="8"/>
        <v>10</v>
      </c>
      <c r="EN40" s="10">
        <f t="shared" si="8"/>
        <v>50</v>
      </c>
      <c r="EO40" s="10">
        <f t="shared" si="8"/>
        <v>50</v>
      </c>
      <c r="EP40" s="10">
        <f t="shared" si="8"/>
        <v>0</v>
      </c>
      <c r="EQ40" s="10">
        <f t="shared" si="8"/>
        <v>60</v>
      </c>
      <c r="ER40" s="10">
        <f t="shared" si="8"/>
        <v>40</v>
      </c>
      <c r="ES40" s="10">
        <f t="shared" si="8"/>
        <v>0</v>
      </c>
      <c r="ET40" s="10">
        <f t="shared" si="8"/>
        <v>50</v>
      </c>
      <c r="EU40" s="10">
        <f t="shared" si="8"/>
        <v>50</v>
      </c>
      <c r="EV40" s="10">
        <f t="shared" si="8"/>
        <v>0</v>
      </c>
      <c r="EW40" s="10">
        <f t="shared" si="8"/>
        <v>60</v>
      </c>
      <c r="EX40" s="10">
        <f t="shared" si="8"/>
        <v>40</v>
      </c>
      <c r="EY40" s="10">
        <f t="shared" si="8"/>
        <v>0</v>
      </c>
      <c r="EZ40" s="10">
        <f t="shared" si="8"/>
        <v>50</v>
      </c>
      <c r="FA40" s="10">
        <f t="shared" si="8"/>
        <v>50</v>
      </c>
      <c r="FB40" s="10">
        <f t="shared" si="8"/>
        <v>0</v>
      </c>
      <c r="FC40" s="10">
        <f t="shared" si="8"/>
        <v>60</v>
      </c>
      <c r="FD40" s="10">
        <f t="shared" si="8"/>
        <v>30</v>
      </c>
      <c r="FE40" s="10">
        <f t="shared" si="8"/>
        <v>10</v>
      </c>
      <c r="FF40" s="10">
        <f t="shared" si="8"/>
        <v>50</v>
      </c>
      <c r="FG40" s="10">
        <f t="shared" si="8"/>
        <v>50</v>
      </c>
      <c r="FH40" s="10">
        <f t="shared" si="8"/>
        <v>0</v>
      </c>
      <c r="FI40" s="10">
        <f t="shared" si="8"/>
        <v>30</v>
      </c>
      <c r="FJ40" s="10">
        <f t="shared" si="8"/>
        <v>70</v>
      </c>
      <c r="FK40" s="10">
        <f t="shared" si="8"/>
        <v>0</v>
      </c>
      <c r="FL40" s="10">
        <f t="shared" si="8"/>
        <v>60</v>
      </c>
      <c r="FM40" s="10">
        <f t="shared" si="8"/>
        <v>40</v>
      </c>
      <c r="FN40" s="10">
        <f t="shared" si="8"/>
        <v>0</v>
      </c>
      <c r="FO40" s="10">
        <f t="shared" si="8"/>
        <v>50</v>
      </c>
      <c r="FP40" s="10">
        <f t="shared" si="8"/>
        <v>40</v>
      </c>
      <c r="FQ40" s="10">
        <f t="shared" si="8"/>
        <v>10</v>
      </c>
      <c r="FR40" s="10">
        <f t="shared" si="8"/>
        <v>40</v>
      </c>
      <c r="FS40" s="10">
        <f t="shared" si="8"/>
        <v>50</v>
      </c>
      <c r="FT40" s="10">
        <f t="shared" si="8"/>
        <v>10</v>
      </c>
      <c r="FU40" s="10">
        <f t="shared" si="8"/>
        <v>60</v>
      </c>
      <c r="FV40" s="10">
        <f t="shared" si="8"/>
        <v>30</v>
      </c>
      <c r="FW40" s="10">
        <f t="shared" si="8"/>
        <v>10</v>
      </c>
      <c r="FX40" s="10">
        <f t="shared" si="8"/>
        <v>50</v>
      </c>
      <c r="FY40" s="10">
        <f t="shared" si="8"/>
        <v>40</v>
      </c>
      <c r="FZ40" s="10">
        <f t="shared" si="8"/>
        <v>10</v>
      </c>
      <c r="GA40" s="10">
        <f t="shared" si="8"/>
        <v>70</v>
      </c>
      <c r="GB40" s="10">
        <f t="shared" si="8"/>
        <v>20</v>
      </c>
      <c r="GC40" s="10">
        <f t="shared" si="8"/>
        <v>10</v>
      </c>
      <c r="GD40" s="10">
        <f t="shared" si="8"/>
        <v>100</v>
      </c>
      <c r="GE40" s="10">
        <f t="shared" si="8"/>
        <v>0</v>
      </c>
      <c r="GF40" s="10">
        <f t="shared" si="8"/>
        <v>0</v>
      </c>
      <c r="GG40" s="10">
        <f t="shared" si="8"/>
        <v>50</v>
      </c>
      <c r="GH40" s="10">
        <f t="shared" si="8"/>
        <v>50</v>
      </c>
      <c r="GI40" s="10">
        <f t="shared" si="8"/>
        <v>0</v>
      </c>
      <c r="GJ40" s="10">
        <f t="shared" si="8"/>
        <v>70</v>
      </c>
      <c r="GK40" s="10">
        <f t="shared" si="8"/>
        <v>30</v>
      </c>
      <c r="GL40" s="10">
        <f t="shared" si="8"/>
        <v>0</v>
      </c>
      <c r="GM40" s="10">
        <f t="shared" si="8"/>
        <v>60</v>
      </c>
      <c r="GN40" s="10">
        <f t="shared" ref="GN40:IY40" si="9">GN39/10%</f>
        <v>40</v>
      </c>
      <c r="GO40" s="10">
        <f t="shared" si="9"/>
        <v>0</v>
      </c>
      <c r="GP40" s="10">
        <f t="shared" si="9"/>
        <v>60</v>
      </c>
      <c r="GQ40" s="10">
        <f t="shared" si="9"/>
        <v>30</v>
      </c>
      <c r="GR40" s="10">
        <f t="shared" si="9"/>
        <v>10</v>
      </c>
      <c r="GS40" s="10">
        <f t="shared" si="9"/>
        <v>60</v>
      </c>
      <c r="GT40" s="10">
        <f t="shared" si="9"/>
        <v>30</v>
      </c>
      <c r="GU40" s="10">
        <f t="shared" si="9"/>
        <v>10</v>
      </c>
      <c r="GV40" s="10">
        <f t="shared" si="9"/>
        <v>40</v>
      </c>
      <c r="GW40" s="10">
        <f t="shared" si="9"/>
        <v>50</v>
      </c>
      <c r="GX40" s="10">
        <f t="shared" si="9"/>
        <v>10</v>
      </c>
      <c r="GY40" s="10">
        <f t="shared" si="9"/>
        <v>50</v>
      </c>
      <c r="GZ40" s="10">
        <f t="shared" si="9"/>
        <v>50</v>
      </c>
      <c r="HA40" s="10">
        <f t="shared" si="9"/>
        <v>0</v>
      </c>
      <c r="HB40" s="10">
        <f t="shared" si="9"/>
        <v>40</v>
      </c>
      <c r="HC40" s="10">
        <f t="shared" si="9"/>
        <v>50</v>
      </c>
      <c r="HD40" s="10">
        <f t="shared" si="9"/>
        <v>10</v>
      </c>
      <c r="HE40" s="10">
        <f t="shared" si="9"/>
        <v>70</v>
      </c>
      <c r="HF40" s="10">
        <f t="shared" si="9"/>
        <v>10</v>
      </c>
      <c r="HG40" s="10">
        <f t="shared" si="9"/>
        <v>20</v>
      </c>
      <c r="HH40" s="10">
        <f t="shared" si="9"/>
        <v>40</v>
      </c>
      <c r="HI40" s="10">
        <f t="shared" si="9"/>
        <v>50</v>
      </c>
      <c r="HJ40" s="10">
        <f t="shared" si="9"/>
        <v>10</v>
      </c>
      <c r="HK40" s="10">
        <f t="shared" si="9"/>
        <v>30</v>
      </c>
      <c r="HL40" s="10">
        <f t="shared" si="9"/>
        <v>70</v>
      </c>
      <c r="HM40" s="10">
        <f t="shared" si="9"/>
        <v>0</v>
      </c>
      <c r="HN40" s="10">
        <f t="shared" si="9"/>
        <v>80</v>
      </c>
      <c r="HO40" s="10">
        <f t="shared" si="9"/>
        <v>20</v>
      </c>
      <c r="HP40" s="10">
        <f t="shared" si="9"/>
        <v>0</v>
      </c>
      <c r="HQ40" s="10">
        <f t="shared" si="9"/>
        <v>40</v>
      </c>
      <c r="HR40" s="10">
        <f t="shared" si="9"/>
        <v>50</v>
      </c>
      <c r="HS40" s="10">
        <f t="shared" si="9"/>
        <v>10</v>
      </c>
      <c r="HT40" s="10">
        <f t="shared" si="9"/>
        <v>70</v>
      </c>
      <c r="HU40" s="10">
        <f t="shared" si="9"/>
        <v>20</v>
      </c>
      <c r="HV40" s="10">
        <f t="shared" si="9"/>
        <v>10</v>
      </c>
      <c r="HW40" s="10">
        <f t="shared" si="9"/>
        <v>40</v>
      </c>
      <c r="HX40" s="10">
        <f t="shared" si="9"/>
        <v>60</v>
      </c>
      <c r="HY40" s="10">
        <f t="shared" si="9"/>
        <v>0</v>
      </c>
      <c r="HZ40" s="10">
        <f t="shared" si="9"/>
        <v>80</v>
      </c>
      <c r="IA40" s="10">
        <f t="shared" si="9"/>
        <v>10</v>
      </c>
      <c r="IB40" s="10">
        <f t="shared" si="9"/>
        <v>10</v>
      </c>
      <c r="IC40" s="10">
        <f t="shared" si="9"/>
        <v>30</v>
      </c>
      <c r="ID40" s="10">
        <f t="shared" si="9"/>
        <v>70</v>
      </c>
      <c r="IE40" s="10">
        <f t="shared" si="9"/>
        <v>0</v>
      </c>
      <c r="IF40" s="10">
        <f t="shared" si="9"/>
        <v>80</v>
      </c>
      <c r="IG40" s="10">
        <f t="shared" si="9"/>
        <v>10</v>
      </c>
      <c r="IH40" s="10">
        <f t="shared" si="9"/>
        <v>10</v>
      </c>
      <c r="II40" s="10">
        <f t="shared" si="9"/>
        <v>50</v>
      </c>
      <c r="IJ40" s="10">
        <f t="shared" si="9"/>
        <v>40</v>
      </c>
      <c r="IK40" s="10">
        <f t="shared" si="9"/>
        <v>10</v>
      </c>
      <c r="IL40" s="10">
        <f t="shared" si="9"/>
        <v>30</v>
      </c>
      <c r="IM40" s="10">
        <f t="shared" si="9"/>
        <v>70</v>
      </c>
      <c r="IN40" s="10">
        <f t="shared" si="9"/>
        <v>0</v>
      </c>
      <c r="IO40" s="10">
        <f t="shared" si="9"/>
        <v>50</v>
      </c>
      <c r="IP40" s="10">
        <f t="shared" si="9"/>
        <v>40</v>
      </c>
      <c r="IQ40" s="10">
        <f t="shared" si="9"/>
        <v>10</v>
      </c>
      <c r="IR40" s="10">
        <f t="shared" si="9"/>
        <v>60</v>
      </c>
      <c r="IS40" s="10">
        <f t="shared" si="9"/>
        <v>40</v>
      </c>
      <c r="IT40" s="10">
        <f t="shared" si="9"/>
        <v>0</v>
      </c>
      <c r="IU40" s="10">
        <f t="shared" si="9"/>
        <v>30</v>
      </c>
      <c r="IV40" s="10">
        <f t="shared" si="9"/>
        <v>60</v>
      </c>
      <c r="IW40" s="10">
        <f t="shared" si="9"/>
        <v>10</v>
      </c>
      <c r="IX40" s="10">
        <f t="shared" si="9"/>
        <v>70</v>
      </c>
      <c r="IY40" s="10">
        <f t="shared" si="9"/>
        <v>30</v>
      </c>
      <c r="IZ40" s="10">
        <f t="shared" ref="IZ40:LK40" si="10">IZ39/10%</f>
        <v>0</v>
      </c>
      <c r="JA40" s="10">
        <f t="shared" si="10"/>
        <v>70</v>
      </c>
      <c r="JB40" s="10">
        <f t="shared" si="10"/>
        <v>20</v>
      </c>
      <c r="JC40" s="10">
        <f t="shared" si="10"/>
        <v>10</v>
      </c>
      <c r="JD40" s="10">
        <f t="shared" si="10"/>
        <v>60</v>
      </c>
      <c r="JE40" s="10">
        <f t="shared" si="10"/>
        <v>40</v>
      </c>
      <c r="JF40" s="10">
        <f t="shared" si="10"/>
        <v>0</v>
      </c>
      <c r="JG40" s="10">
        <f t="shared" si="10"/>
        <v>30</v>
      </c>
      <c r="JH40" s="10">
        <f t="shared" si="10"/>
        <v>60</v>
      </c>
      <c r="JI40" s="10">
        <f t="shared" si="10"/>
        <v>10</v>
      </c>
      <c r="JJ40" s="10">
        <f t="shared" si="10"/>
        <v>80</v>
      </c>
      <c r="JK40" s="10">
        <f t="shared" si="10"/>
        <v>10</v>
      </c>
      <c r="JL40" s="10">
        <f t="shared" si="10"/>
        <v>10</v>
      </c>
      <c r="JM40" s="10">
        <f t="shared" si="10"/>
        <v>30</v>
      </c>
      <c r="JN40" s="10">
        <f t="shared" si="10"/>
        <v>70</v>
      </c>
      <c r="JO40" s="10">
        <f t="shared" si="10"/>
        <v>0</v>
      </c>
      <c r="JP40" s="10">
        <f t="shared" si="10"/>
        <v>30</v>
      </c>
      <c r="JQ40" s="10">
        <f t="shared" si="10"/>
        <v>70</v>
      </c>
      <c r="JR40" s="10">
        <f t="shared" si="10"/>
        <v>0</v>
      </c>
      <c r="JS40" s="10">
        <f t="shared" si="10"/>
        <v>40</v>
      </c>
      <c r="JT40" s="10">
        <f t="shared" si="10"/>
        <v>60</v>
      </c>
      <c r="JU40" s="10">
        <f t="shared" si="10"/>
        <v>0</v>
      </c>
      <c r="JV40" s="10">
        <f t="shared" si="10"/>
        <v>30</v>
      </c>
      <c r="JW40" s="10">
        <f t="shared" si="10"/>
        <v>70</v>
      </c>
      <c r="JX40" s="10">
        <f t="shared" si="10"/>
        <v>0</v>
      </c>
      <c r="JY40" s="10">
        <f t="shared" si="10"/>
        <v>30</v>
      </c>
      <c r="JZ40" s="10">
        <f t="shared" si="10"/>
        <v>70</v>
      </c>
      <c r="KA40" s="10">
        <f t="shared" si="10"/>
        <v>0</v>
      </c>
      <c r="KB40" s="10">
        <f t="shared" si="10"/>
        <v>30</v>
      </c>
      <c r="KC40" s="10">
        <f t="shared" si="10"/>
        <v>70</v>
      </c>
      <c r="KD40" s="10">
        <f t="shared" si="10"/>
        <v>0</v>
      </c>
      <c r="KE40" s="10">
        <f t="shared" si="10"/>
        <v>30</v>
      </c>
      <c r="KF40" s="10">
        <f t="shared" si="10"/>
        <v>70</v>
      </c>
      <c r="KG40" s="10">
        <f t="shared" si="10"/>
        <v>0</v>
      </c>
      <c r="KH40" s="10">
        <f t="shared" si="10"/>
        <v>40</v>
      </c>
      <c r="KI40" s="10">
        <f t="shared" si="10"/>
        <v>60</v>
      </c>
      <c r="KJ40" s="10">
        <f t="shared" si="10"/>
        <v>0</v>
      </c>
      <c r="KK40" s="10">
        <f t="shared" si="10"/>
        <v>30</v>
      </c>
      <c r="KL40" s="10">
        <f t="shared" si="10"/>
        <v>70</v>
      </c>
      <c r="KM40" s="10">
        <f t="shared" si="10"/>
        <v>0</v>
      </c>
      <c r="KN40" s="10">
        <f t="shared" si="10"/>
        <v>50</v>
      </c>
      <c r="KO40" s="10">
        <f t="shared" si="10"/>
        <v>50</v>
      </c>
      <c r="KP40" s="10">
        <f t="shared" si="10"/>
        <v>0</v>
      </c>
      <c r="KQ40" s="10">
        <f t="shared" si="10"/>
        <v>10</v>
      </c>
      <c r="KR40" s="10">
        <f t="shared" si="10"/>
        <v>90</v>
      </c>
      <c r="KS40" s="10">
        <f t="shared" si="10"/>
        <v>0</v>
      </c>
      <c r="KT40" s="10">
        <f t="shared" si="10"/>
        <v>20</v>
      </c>
      <c r="KU40" s="10">
        <f t="shared" si="10"/>
        <v>80</v>
      </c>
      <c r="KV40" s="10">
        <f t="shared" si="10"/>
        <v>0</v>
      </c>
      <c r="KW40" s="10">
        <f t="shared" si="10"/>
        <v>100</v>
      </c>
      <c r="KX40" s="10">
        <f t="shared" si="10"/>
        <v>0</v>
      </c>
      <c r="KY40" s="10">
        <f t="shared" si="10"/>
        <v>0</v>
      </c>
      <c r="KZ40" s="10">
        <f t="shared" si="10"/>
        <v>20</v>
      </c>
      <c r="LA40" s="10">
        <f t="shared" si="10"/>
        <v>80</v>
      </c>
      <c r="LB40" s="10">
        <f t="shared" si="10"/>
        <v>0</v>
      </c>
      <c r="LC40" s="10">
        <f t="shared" si="10"/>
        <v>10</v>
      </c>
      <c r="LD40" s="10">
        <f t="shared" si="10"/>
        <v>90</v>
      </c>
      <c r="LE40" s="10">
        <f t="shared" si="10"/>
        <v>0</v>
      </c>
      <c r="LF40" s="10">
        <f t="shared" si="10"/>
        <v>50</v>
      </c>
      <c r="LG40" s="10">
        <f t="shared" si="10"/>
        <v>40</v>
      </c>
      <c r="LH40" s="10">
        <f t="shared" si="10"/>
        <v>10</v>
      </c>
      <c r="LI40" s="10">
        <f t="shared" si="10"/>
        <v>30</v>
      </c>
      <c r="LJ40" s="10">
        <f t="shared" si="10"/>
        <v>70</v>
      </c>
      <c r="LK40" s="10">
        <f t="shared" si="10"/>
        <v>0</v>
      </c>
      <c r="LL40" s="10">
        <f t="shared" ref="LL40:NS40" si="11">LL39/10%</f>
        <v>30</v>
      </c>
      <c r="LM40" s="10">
        <f t="shared" si="11"/>
        <v>60</v>
      </c>
      <c r="LN40" s="10">
        <f t="shared" si="11"/>
        <v>10</v>
      </c>
      <c r="LO40" s="10">
        <f t="shared" si="11"/>
        <v>70</v>
      </c>
      <c r="LP40" s="10">
        <f t="shared" si="11"/>
        <v>30</v>
      </c>
      <c r="LQ40" s="10">
        <f t="shared" si="11"/>
        <v>0</v>
      </c>
      <c r="LR40" s="10">
        <f t="shared" si="11"/>
        <v>30</v>
      </c>
      <c r="LS40" s="10">
        <f t="shared" si="11"/>
        <v>70</v>
      </c>
      <c r="LT40" s="10">
        <f t="shared" si="11"/>
        <v>0</v>
      </c>
      <c r="LU40" s="10">
        <f t="shared" si="11"/>
        <v>50</v>
      </c>
      <c r="LV40" s="10">
        <f t="shared" si="11"/>
        <v>50</v>
      </c>
      <c r="LW40" s="10">
        <f t="shared" si="11"/>
        <v>0</v>
      </c>
      <c r="LX40" s="10">
        <f t="shared" si="11"/>
        <v>40</v>
      </c>
      <c r="LY40" s="10">
        <f t="shared" si="11"/>
        <v>60</v>
      </c>
      <c r="LZ40" s="10">
        <f t="shared" si="11"/>
        <v>0</v>
      </c>
      <c r="MA40" s="10">
        <f t="shared" si="11"/>
        <v>60</v>
      </c>
      <c r="MB40" s="10">
        <f t="shared" si="11"/>
        <v>40</v>
      </c>
      <c r="MC40" s="10">
        <f t="shared" si="11"/>
        <v>0</v>
      </c>
      <c r="MD40" s="10">
        <f t="shared" si="11"/>
        <v>70</v>
      </c>
      <c r="ME40" s="10">
        <f t="shared" si="11"/>
        <v>30</v>
      </c>
      <c r="MF40" s="10">
        <f t="shared" si="11"/>
        <v>0</v>
      </c>
      <c r="MG40" s="10">
        <f t="shared" si="11"/>
        <v>50</v>
      </c>
      <c r="MH40" s="10">
        <f t="shared" si="11"/>
        <v>50</v>
      </c>
      <c r="MI40" s="10">
        <f t="shared" si="11"/>
        <v>0</v>
      </c>
      <c r="MJ40" s="10">
        <f t="shared" si="11"/>
        <v>70</v>
      </c>
      <c r="MK40" s="10">
        <f t="shared" si="11"/>
        <v>30</v>
      </c>
      <c r="ML40" s="10">
        <f t="shared" si="11"/>
        <v>0</v>
      </c>
      <c r="MM40" s="10">
        <f t="shared" si="11"/>
        <v>30</v>
      </c>
      <c r="MN40" s="10">
        <f t="shared" si="11"/>
        <v>60</v>
      </c>
      <c r="MO40" s="10">
        <f t="shared" si="11"/>
        <v>10</v>
      </c>
      <c r="MP40" s="10">
        <f t="shared" si="11"/>
        <v>40</v>
      </c>
      <c r="MQ40" s="10">
        <f t="shared" si="11"/>
        <v>40</v>
      </c>
      <c r="MR40" s="10">
        <f t="shared" si="11"/>
        <v>20</v>
      </c>
      <c r="MS40" s="10">
        <f t="shared" si="11"/>
        <v>50</v>
      </c>
      <c r="MT40" s="10">
        <f t="shared" si="11"/>
        <v>50</v>
      </c>
      <c r="MU40" s="10">
        <f t="shared" si="11"/>
        <v>0</v>
      </c>
      <c r="MV40" s="10">
        <f t="shared" si="11"/>
        <v>60</v>
      </c>
      <c r="MW40" s="10">
        <f t="shared" si="11"/>
        <v>30</v>
      </c>
      <c r="MX40" s="10">
        <f t="shared" si="11"/>
        <v>10</v>
      </c>
      <c r="MY40" s="10">
        <f t="shared" si="11"/>
        <v>50</v>
      </c>
      <c r="MZ40" s="10">
        <f t="shared" si="11"/>
        <v>30</v>
      </c>
      <c r="NA40" s="10">
        <f t="shared" si="11"/>
        <v>20</v>
      </c>
      <c r="NB40" s="10">
        <f t="shared" si="11"/>
        <v>90</v>
      </c>
      <c r="NC40" s="10">
        <f t="shared" si="11"/>
        <v>10</v>
      </c>
      <c r="ND40" s="10">
        <f t="shared" si="11"/>
        <v>0</v>
      </c>
      <c r="NE40" s="10">
        <f t="shared" si="11"/>
        <v>60</v>
      </c>
      <c r="NF40" s="10">
        <f t="shared" si="11"/>
        <v>40</v>
      </c>
      <c r="NG40" s="10">
        <f t="shared" si="11"/>
        <v>0</v>
      </c>
      <c r="NH40" s="10">
        <f t="shared" si="11"/>
        <v>80</v>
      </c>
      <c r="NI40" s="10">
        <f t="shared" si="11"/>
        <v>20</v>
      </c>
      <c r="NJ40" s="10">
        <f t="shared" si="11"/>
        <v>0</v>
      </c>
      <c r="NK40" s="10">
        <f t="shared" si="11"/>
        <v>70</v>
      </c>
      <c r="NL40" s="10">
        <f t="shared" si="11"/>
        <v>30</v>
      </c>
      <c r="NM40" s="10">
        <f t="shared" si="11"/>
        <v>0</v>
      </c>
      <c r="NN40" s="10">
        <f t="shared" si="11"/>
        <v>60</v>
      </c>
      <c r="NO40" s="10">
        <f t="shared" si="11"/>
        <v>40</v>
      </c>
      <c r="NP40" s="10">
        <f t="shared" si="11"/>
        <v>0</v>
      </c>
      <c r="NQ40" s="10">
        <f t="shared" si="11"/>
        <v>80</v>
      </c>
      <c r="NR40" s="10">
        <f t="shared" si="11"/>
        <v>20</v>
      </c>
      <c r="NS40" s="10">
        <f t="shared" si="11"/>
        <v>0</v>
      </c>
    </row>
    <row r="41" spans="1:383" ht="39" customHeight="1" x14ac:dyDescent="0.3">
      <c r="A41" s="39"/>
      <c r="B41" s="39"/>
      <c r="C41" s="188">
        <f>C40+D40+E40</f>
        <v>100</v>
      </c>
      <c r="D41" s="188"/>
      <c r="E41" s="188"/>
      <c r="F41" s="188">
        <f t="shared" ref="F41" si="12">F40+G40+H40</f>
        <v>100</v>
      </c>
      <c r="G41" s="188"/>
      <c r="H41" s="188"/>
      <c r="I41" s="188">
        <f t="shared" ref="I41" si="13">I40+J40+K40</f>
        <v>100</v>
      </c>
      <c r="J41" s="188"/>
      <c r="K41" s="188"/>
      <c r="L41" s="188">
        <f t="shared" ref="L41" si="14">L40+M40+N40</f>
        <v>100</v>
      </c>
      <c r="M41" s="188"/>
      <c r="N41" s="188"/>
      <c r="O41" s="188">
        <f t="shared" ref="O41" si="15">O40+P40+Q40</f>
        <v>100</v>
      </c>
      <c r="P41" s="188"/>
      <c r="Q41" s="188"/>
      <c r="R41" s="188">
        <f t="shared" ref="R41" si="16">R40+S40+T40</f>
        <v>100</v>
      </c>
      <c r="S41" s="188"/>
      <c r="T41" s="188"/>
      <c r="U41" s="188">
        <f t="shared" ref="U41" si="17">U40+V40+W40</f>
        <v>100</v>
      </c>
      <c r="V41" s="188"/>
      <c r="W41" s="188"/>
      <c r="X41" s="188">
        <f t="shared" ref="X41" si="18">X40+Y40+Z40</f>
        <v>100</v>
      </c>
      <c r="Y41" s="188"/>
      <c r="Z41" s="188"/>
      <c r="AA41" s="188">
        <f t="shared" ref="AA41" si="19">AA40+AB40+AC40</f>
        <v>100</v>
      </c>
      <c r="AB41" s="188"/>
      <c r="AC41" s="188"/>
      <c r="AD41" s="188">
        <f t="shared" ref="AD41" si="20">AD40+AE40+AF40</f>
        <v>100</v>
      </c>
      <c r="AE41" s="188"/>
      <c r="AF41" s="188"/>
      <c r="AG41" s="188">
        <f t="shared" ref="AG41" si="21">AG40+AH40+AI40</f>
        <v>100</v>
      </c>
      <c r="AH41" s="188"/>
      <c r="AI41" s="188"/>
      <c r="AJ41" s="188">
        <f t="shared" ref="AJ41" si="22">AJ40+AK40+AL40</f>
        <v>100</v>
      </c>
      <c r="AK41" s="188"/>
      <c r="AL41" s="188"/>
      <c r="AM41" s="188">
        <f t="shared" ref="AM41" si="23">AM40+AN40+AO40</f>
        <v>100</v>
      </c>
      <c r="AN41" s="188"/>
      <c r="AO41" s="188"/>
      <c r="AP41" s="188">
        <f t="shared" ref="AP41" si="24">AP40+AQ40+AR40</f>
        <v>100</v>
      </c>
      <c r="AQ41" s="188"/>
      <c r="AR41" s="188"/>
      <c r="AS41" s="188">
        <f t="shared" ref="AS41" si="25">AS40+AT40+AU40</f>
        <v>100</v>
      </c>
      <c r="AT41" s="188"/>
      <c r="AU41" s="188"/>
      <c r="AV41" s="188">
        <f t="shared" ref="AV41" si="26">AV40+AW40+AX40</f>
        <v>100</v>
      </c>
      <c r="AW41" s="188"/>
      <c r="AX41" s="188"/>
      <c r="AY41" s="188">
        <f t="shared" ref="AY41" si="27">AY40+AZ40+BA40</f>
        <v>100</v>
      </c>
      <c r="AZ41" s="188"/>
      <c r="BA41" s="188"/>
      <c r="BB41" s="188">
        <f t="shared" ref="BB41" si="28">BB40+BC40+BD40</f>
        <v>100</v>
      </c>
      <c r="BC41" s="188"/>
      <c r="BD41" s="188"/>
      <c r="BE41" s="188">
        <f t="shared" ref="BE41" si="29">BE40+BF40+BG40</f>
        <v>100</v>
      </c>
      <c r="BF41" s="188"/>
      <c r="BG41" s="188"/>
      <c r="BH41" s="188">
        <f t="shared" ref="BH41" si="30">BH40+BI40+BJ40</f>
        <v>100</v>
      </c>
      <c r="BI41" s="188"/>
      <c r="BJ41" s="188"/>
      <c r="BK41" s="188">
        <f t="shared" ref="BK41" si="31">BK40+BL40+BM40</f>
        <v>100</v>
      </c>
      <c r="BL41" s="188"/>
      <c r="BM41" s="188"/>
      <c r="BN41" s="188">
        <f t="shared" ref="BN41" si="32">BN40+BO40+BP40</f>
        <v>100</v>
      </c>
      <c r="BO41" s="188"/>
      <c r="BP41" s="188"/>
      <c r="BQ41" s="188">
        <f t="shared" ref="BQ41" si="33">BQ40+BR40+BS40</f>
        <v>100</v>
      </c>
      <c r="BR41" s="188"/>
      <c r="BS41" s="188"/>
      <c r="BT41" s="188">
        <f t="shared" ref="BT41" si="34">BT40+BU40+BV40</f>
        <v>100</v>
      </c>
      <c r="BU41" s="188"/>
      <c r="BV41" s="188"/>
      <c r="BW41" s="188">
        <f t="shared" ref="BW41" si="35">BW40+BX40+BY40</f>
        <v>100</v>
      </c>
      <c r="BX41" s="188"/>
      <c r="BY41" s="188"/>
      <c r="BZ41" s="188">
        <f t="shared" ref="BZ41" si="36">BZ40+CA40+CB40</f>
        <v>100</v>
      </c>
      <c r="CA41" s="188"/>
      <c r="CB41" s="188"/>
      <c r="CC41" s="188">
        <f t="shared" ref="CC41" si="37">CC40+CD40+CE40</f>
        <v>100</v>
      </c>
      <c r="CD41" s="188"/>
      <c r="CE41" s="188"/>
      <c r="CF41" s="188">
        <f t="shared" ref="CF41" si="38">CF40+CG40+CH40</f>
        <v>100</v>
      </c>
      <c r="CG41" s="188"/>
      <c r="CH41" s="188"/>
      <c r="CI41" s="188">
        <f t="shared" ref="CI41" si="39">CI40+CJ40+CK40</f>
        <v>100</v>
      </c>
      <c r="CJ41" s="188"/>
      <c r="CK41" s="188"/>
      <c r="CL41" s="188">
        <f t="shared" ref="CL41" si="40">CL40+CM40+CN40</f>
        <v>100</v>
      </c>
      <c r="CM41" s="188"/>
      <c r="CN41" s="188"/>
      <c r="CO41" s="188">
        <f t="shared" ref="CO41" si="41">CO40+CP40+CQ40</f>
        <v>100</v>
      </c>
      <c r="CP41" s="188"/>
      <c r="CQ41" s="188"/>
      <c r="CR41" s="188">
        <f t="shared" ref="CR41" si="42">CR40+CS40+CT40</f>
        <v>100</v>
      </c>
      <c r="CS41" s="188"/>
      <c r="CT41" s="188"/>
      <c r="CU41" s="188">
        <f t="shared" ref="CU41" si="43">CU40+CV40+CW40</f>
        <v>100</v>
      </c>
      <c r="CV41" s="188"/>
      <c r="CW41" s="188"/>
      <c r="CX41" s="188">
        <f t="shared" ref="CX41" si="44">CX40+CY40+CZ40</f>
        <v>100</v>
      </c>
      <c r="CY41" s="188"/>
      <c r="CZ41" s="188"/>
      <c r="DA41" s="188">
        <f t="shared" ref="DA41" si="45">DA40+DB40+DC40</f>
        <v>100</v>
      </c>
      <c r="DB41" s="188"/>
      <c r="DC41" s="188"/>
      <c r="DD41" s="188">
        <f t="shared" ref="DD41" si="46">DD40+DE40+DF40</f>
        <v>100</v>
      </c>
      <c r="DE41" s="188"/>
      <c r="DF41" s="188"/>
      <c r="DG41" s="188">
        <f t="shared" ref="DG41" si="47">DG40+DH40+DI40</f>
        <v>100</v>
      </c>
      <c r="DH41" s="188"/>
      <c r="DI41" s="188"/>
      <c r="DJ41" s="188">
        <f t="shared" ref="DJ41" si="48">DJ40+DK40+DL40</f>
        <v>100</v>
      </c>
      <c r="DK41" s="188"/>
      <c r="DL41" s="188"/>
      <c r="DM41" s="188">
        <f t="shared" ref="DM41" si="49">DM40+DN40+DO40</f>
        <v>100</v>
      </c>
      <c r="DN41" s="188"/>
      <c r="DO41" s="188"/>
      <c r="DP41" s="188">
        <f t="shared" ref="DP41" si="50">DP40+DQ40+DR40</f>
        <v>100</v>
      </c>
      <c r="DQ41" s="188"/>
      <c r="DR41" s="188"/>
      <c r="DS41" s="188">
        <f t="shared" ref="DS41" si="51">DS40+DT40+DU40</f>
        <v>100</v>
      </c>
      <c r="DT41" s="188"/>
      <c r="DU41" s="188"/>
      <c r="DV41" s="188">
        <f t="shared" ref="DV41" si="52">DV40+DW40+DX40</f>
        <v>100</v>
      </c>
      <c r="DW41" s="188"/>
      <c r="DX41" s="188"/>
      <c r="DY41" s="188">
        <f t="shared" ref="DY41" si="53">DY40+DZ40+EA40</f>
        <v>100</v>
      </c>
      <c r="DZ41" s="188"/>
      <c r="EA41" s="188"/>
      <c r="EB41" s="188">
        <f t="shared" ref="EB41" si="54">EB40+EC40+ED40</f>
        <v>100</v>
      </c>
      <c r="EC41" s="188"/>
      <c r="ED41" s="188"/>
      <c r="EE41" s="188">
        <f t="shared" ref="EE41" si="55">EE40+EF40+EG40</f>
        <v>100</v>
      </c>
      <c r="EF41" s="188"/>
      <c r="EG41" s="188"/>
      <c r="EH41" s="188">
        <f t="shared" ref="EH41" si="56">EH40+EI40+EJ40</f>
        <v>100</v>
      </c>
      <c r="EI41" s="188"/>
      <c r="EJ41" s="188"/>
      <c r="EK41" s="200">
        <f t="shared" ref="EK41" si="57">EK40+EL40+EM40</f>
        <v>100</v>
      </c>
      <c r="EL41" s="200"/>
      <c r="EM41" s="200"/>
      <c r="EN41" s="200">
        <f t="shared" ref="EN41" si="58">EN40+EO40+EP40</f>
        <v>100</v>
      </c>
      <c r="EO41" s="200"/>
      <c r="EP41" s="200"/>
      <c r="EQ41" s="200">
        <f t="shared" ref="EQ41" si="59">EQ40+ER40+ES40</f>
        <v>100</v>
      </c>
      <c r="ER41" s="200"/>
      <c r="ES41" s="200"/>
      <c r="ET41" s="188">
        <f t="shared" ref="ET41" si="60">ET40+EU40+EV40</f>
        <v>100</v>
      </c>
      <c r="EU41" s="188"/>
      <c r="EV41" s="188"/>
      <c r="EW41" s="188">
        <f t="shared" ref="EW41" si="61">EW40+EX40+EY40</f>
        <v>100</v>
      </c>
      <c r="EX41" s="188"/>
      <c r="EY41" s="188"/>
      <c r="EZ41" s="188">
        <f t="shared" ref="EZ41" si="62">EZ40+FA40+FB40</f>
        <v>100</v>
      </c>
      <c r="FA41" s="188"/>
      <c r="FB41" s="188"/>
      <c r="FC41" s="188">
        <f t="shared" ref="FC41" si="63">FC40+FD40+FE40</f>
        <v>100</v>
      </c>
      <c r="FD41" s="188"/>
      <c r="FE41" s="188"/>
      <c r="FF41" s="188">
        <f t="shared" ref="FF41" si="64">FF40+FG40+FH40</f>
        <v>100</v>
      </c>
      <c r="FG41" s="188"/>
      <c r="FH41" s="188"/>
      <c r="FI41" s="188">
        <f t="shared" ref="FI41" si="65">FI40+FJ40+FK40</f>
        <v>100</v>
      </c>
      <c r="FJ41" s="188"/>
      <c r="FK41" s="188"/>
      <c r="FL41" s="188">
        <f t="shared" ref="FL41" si="66">FL40+FM40+FN40</f>
        <v>100</v>
      </c>
      <c r="FM41" s="188"/>
      <c r="FN41" s="188"/>
      <c r="FO41" s="188">
        <f t="shared" ref="FO41" si="67">FO40+FP40+FQ40</f>
        <v>100</v>
      </c>
      <c r="FP41" s="188"/>
      <c r="FQ41" s="188"/>
      <c r="FR41" s="188">
        <f t="shared" ref="FR41" si="68">FR40+FS40+FT40</f>
        <v>100</v>
      </c>
      <c r="FS41" s="188"/>
      <c r="FT41" s="188"/>
      <c r="FU41" s="188">
        <f t="shared" ref="FU41" si="69">FU40+FV40+FW40</f>
        <v>100</v>
      </c>
      <c r="FV41" s="188"/>
      <c r="FW41" s="188"/>
      <c r="FX41" s="188">
        <f t="shared" ref="FX41" si="70">FX40+FY40+FZ40</f>
        <v>100</v>
      </c>
      <c r="FY41" s="188"/>
      <c r="FZ41" s="188"/>
      <c r="GA41" s="188">
        <f t="shared" ref="GA41" si="71">GA40+GB40+GC40</f>
        <v>100</v>
      </c>
      <c r="GB41" s="188"/>
      <c r="GC41" s="188"/>
      <c r="GD41" s="188">
        <f t="shared" ref="GD41" si="72">GD40+GE40+GF40</f>
        <v>100</v>
      </c>
      <c r="GE41" s="188"/>
      <c r="GF41" s="188"/>
      <c r="GG41" s="188">
        <f t="shared" ref="GG41" si="73">GG40+GH40+GI40</f>
        <v>100</v>
      </c>
      <c r="GH41" s="188"/>
      <c r="GI41" s="188"/>
      <c r="GJ41" s="188">
        <f t="shared" ref="GJ41" si="74">GJ40+GK40+GL40</f>
        <v>100</v>
      </c>
      <c r="GK41" s="188"/>
      <c r="GL41" s="188"/>
      <c r="GM41" s="188">
        <f t="shared" ref="GM41" si="75">GM40+GN40+GO40</f>
        <v>100</v>
      </c>
      <c r="GN41" s="188"/>
      <c r="GO41" s="188"/>
      <c r="GP41" s="188">
        <f t="shared" ref="GP41" si="76">GP40+GQ40+GR40</f>
        <v>100</v>
      </c>
      <c r="GQ41" s="188"/>
      <c r="GR41" s="188"/>
      <c r="GS41" s="188">
        <f t="shared" ref="GS41" si="77">GS40+GT40+GU40</f>
        <v>100</v>
      </c>
      <c r="GT41" s="188"/>
      <c r="GU41" s="188"/>
      <c r="GV41" s="188">
        <f t="shared" ref="GV41" si="78">GV40+GW40+GX40</f>
        <v>100</v>
      </c>
      <c r="GW41" s="188"/>
      <c r="GX41" s="188"/>
      <c r="GY41" s="188">
        <f t="shared" ref="GY41" si="79">GY40+GZ40+HA40</f>
        <v>100</v>
      </c>
      <c r="GZ41" s="188"/>
      <c r="HA41" s="188"/>
      <c r="HB41" s="188">
        <f t="shared" ref="HB41" si="80">HB40+HC40+HD40</f>
        <v>100</v>
      </c>
      <c r="HC41" s="188"/>
      <c r="HD41" s="188"/>
      <c r="HE41" s="188">
        <f t="shared" ref="HE41" si="81">HE40+HF40+HG40</f>
        <v>100</v>
      </c>
      <c r="HF41" s="188"/>
      <c r="HG41" s="188"/>
      <c r="HH41" s="188">
        <f t="shared" ref="HH41" si="82">HH40+HI40+HJ40</f>
        <v>100</v>
      </c>
      <c r="HI41" s="188"/>
      <c r="HJ41" s="188"/>
      <c r="HK41" s="188">
        <f t="shared" ref="HK41" si="83">HK40+HL40+HM40</f>
        <v>100</v>
      </c>
      <c r="HL41" s="188"/>
      <c r="HM41" s="188"/>
      <c r="HN41" s="188">
        <f t="shared" ref="HN41" si="84">HN40+HO40+HP40</f>
        <v>100</v>
      </c>
      <c r="HO41" s="188"/>
      <c r="HP41" s="188"/>
      <c r="HQ41" s="188">
        <f t="shared" ref="HQ41" si="85">HQ40+HR40+HS40</f>
        <v>100</v>
      </c>
      <c r="HR41" s="188"/>
      <c r="HS41" s="188"/>
      <c r="HT41" s="188">
        <f t="shared" ref="HT41" si="86">HT40+HU40+HV40</f>
        <v>100</v>
      </c>
      <c r="HU41" s="188"/>
      <c r="HV41" s="188"/>
      <c r="HW41" s="188">
        <f t="shared" ref="HW41" si="87">HW40+HX40+HY40</f>
        <v>100</v>
      </c>
      <c r="HX41" s="188"/>
      <c r="HY41" s="188"/>
      <c r="HZ41" s="188">
        <f t="shared" ref="HZ41" si="88">HZ40+IA40+IB40</f>
        <v>100</v>
      </c>
      <c r="IA41" s="188"/>
      <c r="IB41" s="188"/>
      <c r="IC41" s="188">
        <f t="shared" ref="IC41" si="89">IC40+ID40+IE40</f>
        <v>100</v>
      </c>
      <c r="ID41" s="188"/>
      <c r="IE41" s="188"/>
      <c r="IF41" s="188">
        <f t="shared" ref="IF41" si="90">IF40+IG40+IH40</f>
        <v>100</v>
      </c>
      <c r="IG41" s="188"/>
      <c r="IH41" s="188"/>
      <c r="II41" s="188">
        <f t="shared" ref="II41" si="91">II40+IJ40+IK40</f>
        <v>100</v>
      </c>
      <c r="IJ41" s="188"/>
      <c r="IK41" s="188"/>
      <c r="IL41" s="188">
        <f t="shared" ref="IL41" si="92">IL40+IM40+IN40</f>
        <v>100</v>
      </c>
      <c r="IM41" s="188"/>
      <c r="IN41" s="188"/>
      <c r="IO41" s="188">
        <f t="shared" ref="IO41" si="93">IO40+IP40+IQ40</f>
        <v>100</v>
      </c>
      <c r="IP41" s="188"/>
      <c r="IQ41" s="188"/>
      <c r="IR41" s="188">
        <f t="shared" ref="IR41" si="94">IR40+IS40+IT40</f>
        <v>100</v>
      </c>
      <c r="IS41" s="188"/>
      <c r="IT41" s="188"/>
      <c r="IU41" s="188">
        <f t="shared" ref="IU41" si="95">IU40+IV40+IW40</f>
        <v>100</v>
      </c>
      <c r="IV41" s="188"/>
      <c r="IW41" s="188"/>
      <c r="IX41" s="188">
        <f t="shared" ref="IX41" si="96">IX40+IY40+IZ40</f>
        <v>100</v>
      </c>
      <c r="IY41" s="188"/>
      <c r="IZ41" s="188"/>
      <c r="JA41" s="188">
        <f t="shared" ref="JA41" si="97">JA40+JB40+JC40</f>
        <v>100</v>
      </c>
      <c r="JB41" s="188"/>
      <c r="JC41" s="188"/>
      <c r="JD41" s="188">
        <f t="shared" ref="JD41" si="98">JD40+JE40+JF40</f>
        <v>100</v>
      </c>
      <c r="JE41" s="188"/>
      <c r="JF41" s="188"/>
      <c r="JG41" s="188">
        <f t="shared" ref="JG41" si="99">JG40+JH40+JI40</f>
        <v>100</v>
      </c>
      <c r="JH41" s="188"/>
      <c r="JI41" s="188"/>
      <c r="JJ41" s="188">
        <f t="shared" ref="JJ41" si="100">JJ40+JK40+JL40</f>
        <v>100</v>
      </c>
      <c r="JK41" s="188"/>
      <c r="JL41" s="188"/>
      <c r="JM41" s="188">
        <f t="shared" ref="JM41" si="101">JM40+JN40+JO40</f>
        <v>100</v>
      </c>
      <c r="JN41" s="188"/>
      <c r="JO41" s="188"/>
      <c r="JP41" s="188">
        <f t="shared" ref="JP41" si="102">JP40+JQ40+JR40</f>
        <v>100</v>
      </c>
      <c r="JQ41" s="188"/>
      <c r="JR41" s="188"/>
      <c r="JS41" s="188">
        <f t="shared" ref="JS41" si="103">JS40+JT40+JU40</f>
        <v>100</v>
      </c>
      <c r="JT41" s="188"/>
      <c r="JU41" s="188"/>
      <c r="JV41" s="188">
        <f t="shared" ref="JV41" si="104">JV40+JW40+JX40</f>
        <v>100</v>
      </c>
      <c r="JW41" s="188"/>
      <c r="JX41" s="188"/>
      <c r="JY41" s="188">
        <f t="shared" ref="JY41" si="105">JY40+JZ40+KA40</f>
        <v>100</v>
      </c>
      <c r="JZ41" s="188"/>
      <c r="KA41" s="188"/>
      <c r="KB41" s="188">
        <f t="shared" ref="KB41" si="106">KB40+KC40+KD40</f>
        <v>100</v>
      </c>
      <c r="KC41" s="188"/>
      <c r="KD41" s="188"/>
      <c r="KE41" s="188">
        <f t="shared" ref="KE41" si="107">KE40+KF40+KG40</f>
        <v>100</v>
      </c>
      <c r="KF41" s="188"/>
      <c r="KG41" s="188"/>
      <c r="KH41" s="188">
        <f t="shared" ref="KH41" si="108">KH40+KI40+KJ40</f>
        <v>100</v>
      </c>
      <c r="KI41" s="188"/>
      <c r="KJ41" s="188"/>
      <c r="KK41" s="188">
        <f t="shared" ref="KK41" si="109">KK40+KL40+KM40</f>
        <v>100</v>
      </c>
      <c r="KL41" s="188"/>
      <c r="KM41" s="188"/>
      <c r="KN41" s="188">
        <f t="shared" ref="KN41" si="110">KN40+KO40+KP40</f>
        <v>100</v>
      </c>
      <c r="KO41" s="188"/>
      <c r="KP41" s="188"/>
      <c r="KQ41" s="188">
        <f t="shared" ref="KQ41" si="111">KQ40+KR40+KS40</f>
        <v>100</v>
      </c>
      <c r="KR41" s="188"/>
      <c r="KS41" s="188"/>
      <c r="KT41" s="188">
        <f t="shared" ref="KT41" si="112">KT40+KU40+KV40</f>
        <v>100</v>
      </c>
      <c r="KU41" s="188"/>
      <c r="KV41" s="188"/>
      <c r="KW41" s="188">
        <f t="shared" ref="KW41" si="113">KW40+KX40+KY40</f>
        <v>100</v>
      </c>
      <c r="KX41" s="188"/>
      <c r="KY41" s="188"/>
      <c r="KZ41" s="188">
        <f t="shared" ref="KZ41" si="114">KZ40+LA40+LB40</f>
        <v>100</v>
      </c>
      <c r="LA41" s="188"/>
      <c r="LB41" s="188"/>
      <c r="LC41" s="188">
        <f t="shared" ref="LC41" si="115">LC40+LD40+LE40</f>
        <v>100</v>
      </c>
      <c r="LD41" s="188"/>
      <c r="LE41" s="188"/>
      <c r="LF41" s="188">
        <f t="shared" ref="LF41" si="116">LF40+LG40+LH40</f>
        <v>100</v>
      </c>
      <c r="LG41" s="188"/>
      <c r="LH41" s="188"/>
      <c r="LI41" s="188">
        <f t="shared" ref="LI41" si="117">LI40+LJ40+LK40</f>
        <v>100</v>
      </c>
      <c r="LJ41" s="188"/>
      <c r="LK41" s="188"/>
      <c r="LL41" s="188">
        <f t="shared" ref="LL41" si="118">LL40+LM40+LN40</f>
        <v>100</v>
      </c>
      <c r="LM41" s="188"/>
      <c r="LN41" s="188"/>
      <c r="LO41" s="188">
        <f t="shared" ref="LO41" si="119">LO40+LP40+LQ40</f>
        <v>100</v>
      </c>
      <c r="LP41" s="188"/>
      <c r="LQ41" s="188"/>
      <c r="LR41" s="188">
        <f t="shared" ref="LR41" si="120">LR40+LS40+LT40</f>
        <v>100</v>
      </c>
      <c r="LS41" s="188"/>
      <c r="LT41" s="188"/>
      <c r="LU41" s="188">
        <f t="shared" ref="LU41" si="121">LU40+LV40+LW40</f>
        <v>100</v>
      </c>
      <c r="LV41" s="188"/>
      <c r="LW41" s="188"/>
      <c r="LX41" s="188">
        <f t="shared" ref="LX41" si="122">LX40+LY40+LZ40</f>
        <v>100</v>
      </c>
      <c r="LY41" s="188"/>
      <c r="LZ41" s="188"/>
      <c r="MA41" s="188">
        <f t="shared" ref="MA41" si="123">MA40+MB40+MC40</f>
        <v>100</v>
      </c>
      <c r="MB41" s="188"/>
      <c r="MC41" s="188"/>
      <c r="MD41" s="188">
        <f t="shared" ref="MD41" si="124">MD40+ME40+MF40</f>
        <v>100</v>
      </c>
      <c r="ME41" s="188"/>
      <c r="MF41" s="188"/>
      <c r="MG41" s="188">
        <f t="shared" ref="MG41" si="125">MG40+MH40+MI40</f>
        <v>100</v>
      </c>
      <c r="MH41" s="188"/>
      <c r="MI41" s="188"/>
      <c r="MJ41" s="188">
        <f t="shared" ref="MJ41" si="126">MJ40+MK40+ML40</f>
        <v>100</v>
      </c>
      <c r="MK41" s="188"/>
      <c r="ML41" s="188"/>
      <c r="MM41" s="188">
        <f t="shared" ref="MM41" si="127">MM40+MN40+MO40</f>
        <v>100</v>
      </c>
      <c r="MN41" s="188"/>
      <c r="MO41" s="188"/>
      <c r="MP41" s="188">
        <f t="shared" ref="MP41" si="128">MP40+MQ40+MR40</f>
        <v>100</v>
      </c>
      <c r="MQ41" s="188"/>
      <c r="MR41" s="188"/>
      <c r="MS41" s="188">
        <f t="shared" ref="MS41" si="129">MS40+MT40+MU40</f>
        <v>100</v>
      </c>
      <c r="MT41" s="188"/>
      <c r="MU41" s="188"/>
      <c r="MV41" s="188">
        <f t="shared" ref="MV41" si="130">MV40+MW40+MX40</f>
        <v>100</v>
      </c>
      <c r="MW41" s="188"/>
      <c r="MX41" s="188"/>
      <c r="MY41" s="188">
        <f t="shared" ref="MY41" si="131">MY40+MZ40+NA40</f>
        <v>100</v>
      </c>
      <c r="MZ41" s="188"/>
      <c r="NA41" s="188"/>
      <c r="NB41" s="188">
        <f t="shared" ref="NB41" si="132">NB40+NC40+ND40</f>
        <v>100</v>
      </c>
      <c r="NC41" s="188"/>
      <c r="ND41" s="188"/>
      <c r="NE41" s="188">
        <f t="shared" ref="NE41" si="133">NE40+NF40+NG40</f>
        <v>100</v>
      </c>
      <c r="NF41" s="188"/>
      <c r="NG41" s="188"/>
      <c r="NH41" s="188">
        <f t="shared" ref="NH41" si="134">NH40+NI40+NJ40</f>
        <v>100</v>
      </c>
      <c r="NI41" s="188"/>
      <c r="NJ41" s="188"/>
      <c r="NK41" s="188">
        <f t="shared" ref="NK41" si="135">NK40+NL40+NM40</f>
        <v>100</v>
      </c>
      <c r="NL41" s="188"/>
      <c r="NM41" s="188"/>
      <c r="NN41" s="188">
        <f t="shared" ref="NN41" si="136">NN40+NO40+NP40</f>
        <v>100</v>
      </c>
      <c r="NO41" s="188"/>
      <c r="NP41" s="188"/>
      <c r="NQ41" s="188">
        <f t="shared" ref="NQ41" si="137">NQ40+NR40+NS40</f>
        <v>100</v>
      </c>
      <c r="NR41" s="188"/>
      <c r="NS41" s="188"/>
    </row>
    <row r="42" spans="1:383" x14ac:dyDescent="0.3">
      <c r="EK42" s="72"/>
      <c r="EL42" s="72"/>
      <c r="EM42" s="72"/>
      <c r="EN42" s="72"/>
      <c r="EO42" s="72"/>
      <c r="EP42" s="72"/>
      <c r="EQ42" s="72"/>
      <c r="ER42" s="72"/>
      <c r="ES42" s="72"/>
    </row>
    <row r="43" spans="1:383" x14ac:dyDescent="0.3">
      <c r="B43" t="s">
        <v>1898</v>
      </c>
    </row>
    <row r="44" spans="1:383" x14ac:dyDescent="0.3">
      <c r="B44" t="s">
        <v>1899</v>
      </c>
      <c r="C44" t="s">
        <v>1907</v>
      </c>
      <c r="D44">
        <f>(C40+F40+I40+L40+O40+R40+U40+X40+AA40+AD40+AG40+AJ40+AM40+AP40+AS40+AV40+AY40+BB40+BE40+BH40)/20</f>
        <v>62.5</v>
      </c>
      <c r="E44">
        <f>D44/100*10</f>
        <v>6.25</v>
      </c>
    </row>
    <row r="45" spans="1:383" x14ac:dyDescent="0.3">
      <c r="B45" t="s">
        <v>1900</v>
      </c>
      <c r="C45" t="s">
        <v>1907</v>
      </c>
      <c r="D45">
        <f>(D40+G40+J40+M40+P40+S40+V40+Y40+AB40+AE40+AH40+AK40+AN40+AQ40+AT40+AW40+AZ40+BC40+BF40+BI40)/20</f>
        <v>37.5</v>
      </c>
      <c r="E45">
        <f t="shared" ref="E45:E46" si="138">D45/100*10</f>
        <v>3.75</v>
      </c>
      <c r="G45" s="72">
        <f>SUM(D44:D46)</f>
        <v>100</v>
      </c>
    </row>
    <row r="46" spans="1:383" x14ac:dyDescent="0.3">
      <c r="B46" t="s">
        <v>1901</v>
      </c>
      <c r="C46" t="s">
        <v>1907</v>
      </c>
      <c r="D46">
        <f>(E40+H40+K40+N40+Q40+T40+W40+Z40+AC40+AF40+AI40+AL40+AO40+AR40+AU40+AX40+BA40+BD40+BG40+BJ40)/20</f>
        <v>0</v>
      </c>
      <c r="E46">
        <f t="shared" si="138"/>
        <v>0</v>
      </c>
    </row>
    <row r="48" spans="1:383" x14ac:dyDescent="0.3">
      <c r="B48" t="s">
        <v>1899</v>
      </c>
      <c r="C48" t="s">
        <v>1908</v>
      </c>
      <c r="D48" s="61">
        <f>(BK40+BN40+BQ40+BT40+BW40+BZ40+CC40+CF40+CI40+CL40+CO40+CR40+CU40+CX40+DA40+DD40+DG40+DJ40+DM40+DP40+DS40+DV40+DY40+EB40+EE40+EH40+EK40+EN40+EQ40)/29</f>
        <v>53.103448275862071</v>
      </c>
      <c r="E48" s="61">
        <f>D48/100*10</f>
        <v>5.3103448275862073</v>
      </c>
    </row>
    <row r="49" spans="2:7" x14ac:dyDescent="0.3">
      <c r="B49" t="s">
        <v>1900</v>
      </c>
      <c r="C49" t="s">
        <v>1908</v>
      </c>
      <c r="D49" s="61">
        <f>(BL40+BO40+BR40+BU40+BX40+CA40+CD40+CG40+CJ40+CM40+CP40+CS40+CV40+CY40+DB40+DE40+DH40+DK40+DN40+DQ40+DT40+DW40+DZ40+EC40+EF40+EI40+EL40+EO40+ER40)/29</f>
        <v>43.793103448275865</v>
      </c>
      <c r="E49" s="61">
        <f t="shared" ref="E49:E50" si="139">D49/100*10</f>
        <v>4.3793103448275863</v>
      </c>
      <c r="G49" s="147">
        <f>SUM(D48:D50)</f>
        <v>100</v>
      </c>
    </row>
    <row r="50" spans="2:7" x14ac:dyDescent="0.3">
      <c r="B50" t="s">
        <v>1901</v>
      </c>
      <c r="C50" t="s">
        <v>1908</v>
      </c>
      <c r="D50" s="61">
        <f>(BM40+BP40+BS40+BV40+BY40+CB40+CE40+CH40+CK40+CN40+CQ40+CT40+CW40+CZ40+DC40+DF40+DI40+DL40+DO40+DR40+DU40+DX40+EA40+ED40+EG40+EJ40+EM40+EP40+ES40)/29</f>
        <v>3.103448275862069</v>
      </c>
      <c r="E50" s="61">
        <f t="shared" si="139"/>
        <v>0.31034482758620691</v>
      </c>
    </row>
    <row r="52" spans="2:7" x14ac:dyDescent="0.3">
      <c r="B52" t="s">
        <v>1899</v>
      </c>
      <c r="C52" t="s">
        <v>1909</v>
      </c>
      <c r="D52" s="61">
        <f>(ET40+EW40+EZ40+FC40+FF40+FI40+FL40+FO40+FR40)/9</f>
        <v>50</v>
      </c>
      <c r="E52" s="61">
        <f>D52/100*10</f>
        <v>5</v>
      </c>
    </row>
    <row r="53" spans="2:7" x14ac:dyDescent="0.3">
      <c r="B53" t="s">
        <v>1900</v>
      </c>
      <c r="C53" t="s">
        <v>1909</v>
      </c>
      <c r="D53" s="61">
        <f>(EU40+EX40+FA40+FD40+FG40+FJ40+FM40+FP40+FS40)/9</f>
        <v>46.666666666666664</v>
      </c>
      <c r="E53" s="61">
        <f t="shared" ref="E53:E54" si="140">D53/100*10</f>
        <v>4.6666666666666661</v>
      </c>
      <c r="G53" s="147">
        <f>SUM(D52:D54)</f>
        <v>99.999999999999986</v>
      </c>
    </row>
    <row r="54" spans="2:7" x14ac:dyDescent="0.3">
      <c r="B54" t="s">
        <v>1901</v>
      </c>
      <c r="C54" t="s">
        <v>1909</v>
      </c>
      <c r="D54" s="61">
        <f>(EV40+EY40+FB40+FE40+FH40+FK40+FN40+FQ40+FT40)/9</f>
        <v>3.3333333333333335</v>
      </c>
      <c r="E54" s="61">
        <f t="shared" si="140"/>
        <v>0.33333333333333331</v>
      </c>
    </row>
    <row r="56" spans="2:7" x14ac:dyDescent="0.3">
      <c r="B56" t="s">
        <v>1899</v>
      </c>
      <c r="C56" t="s">
        <v>1910</v>
      </c>
      <c r="D56" s="61">
        <f>(FX40+GA40+GD40+GG40+GJ40+GM40+GP40+GS40+GV40+GY40+HB40+HE40+HH40+HK40+HN40+HQ40+HT40+HW40+HZ40+IC40+IF40+II40+IL40+IO40+IR40+IU40+IX40+JA40+JD40+JG40+JJ40+JM40+JP40+JS40+JV40+JY40+KB40+KE40+KH40+KK40+KN40+KQ40+KT40+KW40+KZ40+LC40+LF40)/47</f>
        <v>48.723404255319146</v>
      </c>
      <c r="E56" s="61">
        <f>D56/100*10</f>
        <v>4.8723404255319149</v>
      </c>
    </row>
    <row r="57" spans="2:7" x14ac:dyDescent="0.3">
      <c r="B57" t="s">
        <v>1900</v>
      </c>
      <c r="C57" t="s">
        <v>1910</v>
      </c>
      <c r="D57" s="61">
        <f>(FY40+GB40+GE40+GH40+GK40+GN40+GQ40+GT40+GW40+GZ40+HC40+HF40+HI40+HL40+HO40+HR40+HU40+HX40+IA40+ID40+IG40+IJ40+IM40+IP40+IS40+IV40+IY40+JB40+JE40+JH40+JK40+JN40+JQ40+JT40+JW40+JZ40+KC40+KF40+KI40+KL40+KO40+KR40+KU40+KX40+LA40+LD40+LG40)/47</f>
        <v>47.021276595744681</v>
      </c>
      <c r="E57" s="61">
        <f t="shared" ref="E57:E58" si="141">D57/100*10</f>
        <v>4.7021276595744679</v>
      </c>
      <c r="G57" s="72">
        <f>SUM(D56:D58)</f>
        <v>100</v>
      </c>
    </row>
    <row r="58" spans="2:7" x14ac:dyDescent="0.3">
      <c r="B58" t="s">
        <v>1901</v>
      </c>
      <c r="C58" t="s">
        <v>1910</v>
      </c>
      <c r="D58" s="61">
        <f>(FZ40+GC40+GF40+GI40+GL40+GO40+GR40+GU40+GX40+HA40+HD40+HG40+HJ40+HM40+HP40+HS40+HV40+HY40+IB40+IE40+IH40+IK40+IN40+IQ40+IT40+IW40+IZ40+JC40+JF40+JI40+JL40+JO40+JR40+JU40+JX40+KA40+KD40+KG40+KJ40+KM40+KP40+KS40+KV40+KY40+LB40+LE40+LH40)/47</f>
        <v>4.2553191489361701</v>
      </c>
      <c r="E58" s="61">
        <f t="shared" si="141"/>
        <v>0.42553191489361702</v>
      </c>
    </row>
    <row r="60" spans="2:7" x14ac:dyDescent="0.3">
      <c r="B60" t="s">
        <v>1899</v>
      </c>
      <c r="C60" t="s">
        <v>1911</v>
      </c>
      <c r="D60" s="61">
        <f>(LI40+LL40+LO40+LR40+LU40+LX40+MA40+MD40+MG40+MJ40+MM40+MP40+MS40+MV40+MY40+NB40+NE40+NH40+NK40+NN40+NQ40)/21</f>
        <v>55.714285714285715</v>
      </c>
      <c r="E60" s="61">
        <f>D60/100*10</f>
        <v>5.5714285714285712</v>
      </c>
    </row>
    <row r="61" spans="2:7" x14ac:dyDescent="0.3">
      <c r="B61" t="s">
        <v>1900</v>
      </c>
      <c r="C61" t="s">
        <v>1911</v>
      </c>
      <c r="D61" s="61">
        <f>(LJ40+LM40+LP40+LS40+LV40+LY40+MB40+ME40+MH40+MK40+MN40+MQ40+MT40+MW40+MZ40+NC40+NF40+NI40+NL40+NO40+NR40)/21</f>
        <v>40.952380952380949</v>
      </c>
      <c r="E61" s="61">
        <f t="shared" ref="E61:E62" si="142">D61/100*10</f>
        <v>4.0952380952380949</v>
      </c>
      <c r="G61" s="72">
        <f>SUM(D60:D62)</f>
        <v>99.999999999999986</v>
      </c>
    </row>
    <row r="62" spans="2:7" x14ac:dyDescent="0.3">
      <c r="B62" t="s">
        <v>1901</v>
      </c>
      <c r="C62" t="s">
        <v>1911</v>
      </c>
      <c r="D62" s="61">
        <f>(LK40+LN40+LQ40+LT40+LW40+LZ40+MC40+MF40+MI40+ML40+MO40+MR40+MU40+MX40+NA40+ND40+NG40+NJ40+NM40+NP40+NS40)/21</f>
        <v>3.3333333333333335</v>
      </c>
      <c r="E62" s="61">
        <f t="shared" si="142"/>
        <v>0.33333333333333331</v>
      </c>
    </row>
  </sheetData>
  <mergeCells count="408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1:CW41"/>
    <mergeCell ref="CX41:CZ41"/>
    <mergeCell ref="DA41:DC41"/>
    <mergeCell ref="DD41:DF41"/>
    <mergeCell ref="DG41:DI41"/>
    <mergeCell ref="DJ41:DL41"/>
    <mergeCell ref="DM41:DO41"/>
    <mergeCell ref="DP41:DR41"/>
    <mergeCell ref="DS41:DU41"/>
    <mergeCell ref="DV41:DX41"/>
    <mergeCell ref="DY41:EA41"/>
    <mergeCell ref="EB41:ED41"/>
    <mergeCell ref="EE41:EG41"/>
    <mergeCell ref="EH41:EJ41"/>
    <mergeCell ref="EK41:EM41"/>
    <mergeCell ref="EN41:EP41"/>
    <mergeCell ref="EQ41:ES41"/>
    <mergeCell ref="ET41:EV41"/>
    <mergeCell ref="EW41:EY41"/>
    <mergeCell ref="EZ41:FB41"/>
    <mergeCell ref="FC41:FE41"/>
    <mergeCell ref="FF41:FH41"/>
    <mergeCell ref="FI41:FK41"/>
    <mergeCell ref="FL41:FN41"/>
    <mergeCell ref="FO41:FQ41"/>
    <mergeCell ref="FR41:FT41"/>
    <mergeCell ref="FU41:FW41"/>
    <mergeCell ref="FX41:FZ41"/>
    <mergeCell ref="GA41:GC41"/>
    <mergeCell ref="GD41:GF41"/>
    <mergeCell ref="GG41:GI41"/>
    <mergeCell ref="GJ41:GL41"/>
    <mergeCell ref="GM41:GO41"/>
    <mergeCell ref="GP41:GR41"/>
    <mergeCell ref="GS41:GU41"/>
    <mergeCell ref="GV41:GX41"/>
    <mergeCell ref="GY41:HA41"/>
    <mergeCell ref="HB41:HD41"/>
    <mergeCell ref="HE41:HG41"/>
    <mergeCell ref="HH41:HJ41"/>
    <mergeCell ref="HK41:HM41"/>
    <mergeCell ref="HN41:HP41"/>
    <mergeCell ref="HQ41:HS41"/>
    <mergeCell ref="HT41:HV41"/>
    <mergeCell ref="HW41:HY41"/>
    <mergeCell ref="HZ41:IB41"/>
    <mergeCell ref="IC41:IE41"/>
    <mergeCell ref="IF41:IH41"/>
    <mergeCell ref="II41:IK41"/>
    <mergeCell ref="IL41:IN41"/>
    <mergeCell ref="IO41:IQ41"/>
    <mergeCell ref="IR41:IT41"/>
    <mergeCell ref="IU41:IW41"/>
    <mergeCell ref="IX41:IZ41"/>
    <mergeCell ref="JA41:JC41"/>
    <mergeCell ref="JD41:JF41"/>
    <mergeCell ref="JG41:JI41"/>
    <mergeCell ref="JJ41:JL41"/>
    <mergeCell ref="JM41:JO41"/>
    <mergeCell ref="JP41:JR41"/>
    <mergeCell ref="JS41:JU41"/>
    <mergeCell ref="JV41:JX41"/>
    <mergeCell ref="JY41:KA41"/>
    <mergeCell ref="KB41:KD41"/>
    <mergeCell ref="KE41:KG41"/>
    <mergeCell ref="KH41:KJ41"/>
    <mergeCell ref="KK41:KM41"/>
    <mergeCell ref="KN41:KP41"/>
    <mergeCell ref="KQ41:KS41"/>
    <mergeCell ref="KT41:KV41"/>
    <mergeCell ref="KW41:KY41"/>
    <mergeCell ref="KZ41:LB41"/>
    <mergeCell ref="LC41:LE41"/>
    <mergeCell ref="LF41:LH41"/>
    <mergeCell ref="LI41:LK41"/>
    <mergeCell ref="LL41:LN41"/>
    <mergeCell ref="LO41:LQ41"/>
    <mergeCell ref="LR41:LT41"/>
    <mergeCell ref="LU41:LW41"/>
    <mergeCell ref="LX41:LZ41"/>
    <mergeCell ref="MA41:MC41"/>
    <mergeCell ref="MD41:MF41"/>
    <mergeCell ref="MG41:MI41"/>
    <mergeCell ref="MJ41:ML41"/>
    <mergeCell ref="MM41:MO41"/>
    <mergeCell ref="NQ41:NS41"/>
    <mergeCell ref="MP41:MR41"/>
    <mergeCell ref="MS41:MU41"/>
    <mergeCell ref="MV41:MX41"/>
    <mergeCell ref="MY41:NA41"/>
    <mergeCell ref="NB41:ND41"/>
    <mergeCell ref="NE41:NG41"/>
    <mergeCell ref="NH41:NJ41"/>
    <mergeCell ref="NK41:NM41"/>
    <mergeCell ref="NN41:NP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2"/>
  <sheetViews>
    <sheetView topLeftCell="A44" zoomScale="80" zoomScaleNormal="80" workbookViewId="0">
      <selection activeCell="H62" sqref="H62"/>
    </sheetView>
  </sheetViews>
  <sheetFormatPr defaultRowHeight="14.4" x14ac:dyDescent="0.3"/>
  <cols>
    <col min="2" max="2" width="32.109375" customWidth="1"/>
    <col min="8" max="8" width="11.5546875" bestFit="1" customWidth="1"/>
    <col min="164" max="164" width="9.109375" customWidth="1"/>
  </cols>
  <sheetData>
    <row r="1" spans="1:593" ht="15.6" x14ac:dyDescent="0.3">
      <c r="A1" s="5" t="s">
        <v>89</v>
      </c>
      <c r="B1" s="11" t="s">
        <v>1007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593" ht="15.6" x14ac:dyDescent="0.3">
      <c r="A2" s="187" t="s">
        <v>1919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593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593" ht="15.6" x14ac:dyDescent="0.3">
      <c r="A4" s="159" t="s">
        <v>0</v>
      </c>
      <c r="B4" s="159" t="s">
        <v>1</v>
      </c>
      <c r="C4" s="207" t="s">
        <v>31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163" t="s">
        <v>2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5"/>
      <c r="EH4" s="163" t="s">
        <v>2</v>
      </c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5"/>
      <c r="FX4" s="163" t="s">
        <v>2</v>
      </c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  <c r="IQ4" s="189"/>
      <c r="IR4" s="189"/>
      <c r="IS4" s="189"/>
      <c r="IT4" s="190"/>
      <c r="IU4" s="175" t="s">
        <v>50</v>
      </c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92" t="s">
        <v>62</v>
      </c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215" t="s">
        <v>62</v>
      </c>
      <c r="LP4" s="215"/>
      <c r="LQ4" s="215"/>
      <c r="LR4" s="215"/>
      <c r="LS4" s="215"/>
      <c r="LT4" s="215"/>
      <c r="LU4" s="215"/>
      <c r="LV4" s="215"/>
      <c r="LW4" s="215"/>
      <c r="LX4" s="215"/>
      <c r="LY4" s="215"/>
      <c r="LZ4" s="215"/>
      <c r="MA4" s="215"/>
      <c r="MB4" s="215"/>
      <c r="MC4" s="215"/>
      <c r="MD4" s="215"/>
      <c r="ME4" s="215"/>
      <c r="MF4" s="215"/>
      <c r="MG4" s="215"/>
      <c r="MH4" s="215"/>
      <c r="MI4" s="215"/>
      <c r="MJ4" s="215"/>
      <c r="MK4" s="215"/>
      <c r="ML4" s="215"/>
      <c r="MM4" s="215"/>
      <c r="MN4" s="215"/>
      <c r="MO4" s="215"/>
      <c r="MP4" s="215"/>
      <c r="MQ4" s="215"/>
      <c r="MR4" s="215"/>
      <c r="MS4" s="215"/>
      <c r="MT4" s="215"/>
      <c r="MU4" s="215"/>
      <c r="MV4" s="185" t="s">
        <v>62</v>
      </c>
      <c r="MW4" s="185"/>
      <c r="MX4" s="185"/>
      <c r="MY4" s="185"/>
      <c r="MZ4" s="185"/>
      <c r="NA4" s="185"/>
      <c r="NB4" s="185"/>
      <c r="NC4" s="185"/>
      <c r="ND4" s="185"/>
      <c r="NE4" s="185"/>
      <c r="NF4" s="185"/>
      <c r="NG4" s="185"/>
      <c r="NH4" s="185"/>
      <c r="NI4" s="185"/>
      <c r="NJ4" s="185"/>
      <c r="NK4" s="185"/>
      <c r="NL4" s="185"/>
      <c r="NM4" s="185"/>
      <c r="NN4" s="185"/>
      <c r="NO4" s="185"/>
      <c r="NP4" s="185"/>
      <c r="NQ4" s="185"/>
      <c r="NR4" s="185"/>
      <c r="NS4" s="185"/>
      <c r="NT4" s="185"/>
      <c r="NU4" s="185"/>
      <c r="NV4" s="185"/>
      <c r="NW4" s="185"/>
      <c r="NX4" s="185"/>
      <c r="NY4" s="186"/>
      <c r="NZ4" s="184" t="s">
        <v>62</v>
      </c>
      <c r="OA4" s="185"/>
      <c r="OB4" s="185"/>
      <c r="OC4" s="185"/>
      <c r="OD4" s="185"/>
      <c r="OE4" s="185"/>
      <c r="OF4" s="185"/>
      <c r="OG4" s="185"/>
      <c r="OH4" s="185"/>
      <c r="OI4" s="185"/>
      <c r="OJ4" s="185"/>
      <c r="OK4" s="185"/>
      <c r="OL4" s="185"/>
      <c r="OM4" s="185"/>
      <c r="ON4" s="185"/>
      <c r="OO4" s="185"/>
      <c r="OP4" s="185"/>
      <c r="OQ4" s="185"/>
      <c r="OR4" s="185"/>
      <c r="OS4" s="185"/>
      <c r="OT4" s="185"/>
      <c r="OU4" s="185"/>
      <c r="OV4" s="185"/>
      <c r="OW4" s="185"/>
      <c r="OX4" s="185"/>
      <c r="OY4" s="185"/>
      <c r="OZ4" s="185"/>
      <c r="PA4" s="185"/>
      <c r="PB4" s="185"/>
      <c r="PC4" s="185"/>
      <c r="PD4" s="185"/>
      <c r="PE4" s="185"/>
      <c r="PF4" s="185"/>
      <c r="PG4" s="185"/>
      <c r="PH4" s="185"/>
      <c r="PI4" s="186"/>
      <c r="PJ4" s="163" t="s">
        <v>62</v>
      </c>
      <c r="PK4" s="164"/>
      <c r="PL4" s="164"/>
      <c r="PM4" s="164"/>
      <c r="PN4" s="164"/>
      <c r="PO4" s="164"/>
      <c r="PP4" s="164"/>
      <c r="PQ4" s="164"/>
      <c r="PR4" s="164"/>
      <c r="PS4" s="164"/>
      <c r="PT4" s="164"/>
      <c r="PU4" s="164"/>
      <c r="PV4" s="164"/>
      <c r="PW4" s="164"/>
      <c r="PX4" s="164"/>
      <c r="PY4" s="164"/>
      <c r="PZ4" s="164"/>
      <c r="QA4" s="164"/>
      <c r="QB4" s="164"/>
      <c r="QC4" s="164"/>
      <c r="QD4" s="164"/>
      <c r="QE4" s="164"/>
      <c r="QF4" s="164"/>
      <c r="QG4" s="164"/>
      <c r="QH4" s="164"/>
      <c r="QI4" s="164"/>
      <c r="QJ4" s="164"/>
      <c r="QK4" s="164"/>
      <c r="QL4" s="164"/>
      <c r="QM4" s="164"/>
      <c r="QN4" s="164"/>
      <c r="QO4" s="164"/>
      <c r="QP4" s="164"/>
      <c r="QQ4" s="164"/>
      <c r="QR4" s="164"/>
      <c r="QS4" s="164"/>
      <c r="QT4" s="164"/>
      <c r="QU4" s="164"/>
      <c r="QV4" s="164"/>
      <c r="QW4" s="164"/>
      <c r="QX4" s="164"/>
      <c r="QY4" s="164"/>
      <c r="QZ4" s="164"/>
      <c r="RA4" s="164"/>
      <c r="RB4" s="164"/>
      <c r="RC4" s="164"/>
      <c r="RD4" s="164"/>
      <c r="RE4" s="164"/>
      <c r="RF4" s="164"/>
      <c r="RG4" s="164"/>
      <c r="RH4" s="165"/>
      <c r="RI4" s="170" t="s">
        <v>74</v>
      </c>
      <c r="RJ4" s="189"/>
      <c r="RK4" s="189"/>
      <c r="RL4" s="189"/>
      <c r="RM4" s="189"/>
      <c r="RN4" s="189"/>
      <c r="RO4" s="189"/>
      <c r="RP4" s="189"/>
      <c r="RQ4" s="189"/>
      <c r="RR4" s="189"/>
      <c r="RS4" s="189"/>
      <c r="RT4" s="189"/>
      <c r="RU4" s="189"/>
      <c r="RV4" s="189"/>
      <c r="RW4" s="189"/>
      <c r="RX4" s="189"/>
      <c r="RY4" s="189"/>
      <c r="RZ4" s="189"/>
      <c r="SA4" s="189"/>
      <c r="SB4" s="189"/>
      <c r="SC4" s="189"/>
      <c r="SD4" s="189"/>
      <c r="SE4" s="189"/>
      <c r="SF4" s="189"/>
      <c r="SG4" s="189"/>
      <c r="SH4" s="189"/>
      <c r="SI4" s="189"/>
      <c r="SJ4" s="189"/>
      <c r="SK4" s="189"/>
      <c r="SL4" s="189"/>
      <c r="SM4" s="189"/>
      <c r="SN4" s="189"/>
      <c r="SO4" s="189"/>
      <c r="SP4" s="189"/>
      <c r="SQ4" s="189"/>
      <c r="SR4" s="189"/>
      <c r="SS4" s="189"/>
      <c r="ST4" s="189"/>
      <c r="SU4" s="189"/>
      <c r="SV4" s="189"/>
      <c r="SW4" s="189"/>
      <c r="SX4" s="189"/>
      <c r="SY4" s="189"/>
      <c r="SZ4" s="189"/>
      <c r="TA4" s="189"/>
      <c r="TB4" s="189"/>
      <c r="TC4" s="189"/>
      <c r="TD4" s="189"/>
      <c r="TE4" s="189"/>
      <c r="TF4" s="189"/>
      <c r="TG4" s="189"/>
      <c r="TH4" s="189"/>
      <c r="TI4" s="189"/>
      <c r="TJ4" s="189"/>
      <c r="TK4" s="189"/>
      <c r="TL4" s="189"/>
      <c r="TM4" s="189"/>
      <c r="TN4" s="189"/>
      <c r="TO4" s="189"/>
      <c r="TP4" s="189"/>
      <c r="TQ4" s="189"/>
      <c r="TR4" s="189"/>
      <c r="TS4" s="189"/>
      <c r="TT4" s="189"/>
      <c r="TU4" s="189"/>
      <c r="TV4" s="189"/>
      <c r="TW4" s="189"/>
      <c r="TX4" s="189"/>
      <c r="TY4" s="189"/>
      <c r="TZ4" s="189"/>
      <c r="UA4" s="189"/>
      <c r="UB4" s="189"/>
      <c r="UC4" s="189"/>
      <c r="UD4" s="189"/>
      <c r="UE4" s="189"/>
      <c r="UF4" s="189"/>
      <c r="UG4" s="189"/>
      <c r="UH4" s="189"/>
      <c r="UI4" s="189"/>
      <c r="UJ4" s="189"/>
      <c r="UK4" s="189"/>
      <c r="UL4" s="189"/>
      <c r="UM4" s="189"/>
      <c r="UN4" s="189"/>
      <c r="UO4" s="189"/>
      <c r="UP4" s="189"/>
      <c r="UQ4" s="189"/>
      <c r="UR4" s="189"/>
      <c r="US4" s="189"/>
      <c r="UT4" s="189"/>
      <c r="UU4" s="189"/>
      <c r="UV4" s="189"/>
      <c r="UW4" s="189"/>
      <c r="UX4" s="189"/>
      <c r="UY4" s="189"/>
      <c r="UZ4" s="189"/>
      <c r="VA4" s="189"/>
      <c r="VB4" s="189"/>
      <c r="VC4" s="189"/>
      <c r="VD4" s="189"/>
      <c r="VE4" s="189"/>
      <c r="VF4" s="189"/>
      <c r="VG4" s="189"/>
      <c r="VH4" s="189"/>
      <c r="VI4" s="189"/>
      <c r="VJ4" s="189"/>
      <c r="VK4" s="189"/>
      <c r="VL4" s="189"/>
      <c r="VM4" s="189"/>
      <c r="VN4" s="189"/>
      <c r="VO4" s="189"/>
      <c r="VP4" s="189"/>
      <c r="VQ4" s="189"/>
      <c r="VR4" s="189"/>
      <c r="VS4" s="189"/>
      <c r="VT4" s="189"/>
      <c r="VU4" s="190"/>
    </row>
    <row r="5" spans="1:593" ht="13.5" customHeight="1" x14ac:dyDescent="0.3">
      <c r="A5" s="159"/>
      <c r="B5" s="159"/>
      <c r="C5" s="153" t="s">
        <v>32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72" t="s">
        <v>30</v>
      </c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6"/>
      <c r="EH5" s="178" t="s">
        <v>3</v>
      </c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80"/>
      <c r="FX5" s="178" t="s">
        <v>620</v>
      </c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90"/>
      <c r="IU5" s="153" t="s">
        <v>630</v>
      </c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96" t="s">
        <v>109</v>
      </c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81" t="s">
        <v>63</v>
      </c>
      <c r="LP5" s="182"/>
      <c r="LQ5" s="182"/>
      <c r="LR5" s="182"/>
      <c r="LS5" s="182"/>
      <c r="LT5" s="182"/>
      <c r="LU5" s="182"/>
      <c r="LV5" s="182"/>
      <c r="LW5" s="182"/>
      <c r="LX5" s="182"/>
      <c r="LY5" s="182"/>
      <c r="LZ5" s="182"/>
      <c r="MA5" s="182"/>
      <c r="MB5" s="182"/>
      <c r="MC5" s="182"/>
      <c r="MD5" s="182"/>
      <c r="ME5" s="182"/>
      <c r="MF5" s="182"/>
      <c r="MG5" s="182"/>
      <c r="MH5" s="182"/>
      <c r="MI5" s="182"/>
      <c r="MJ5" s="182"/>
      <c r="MK5" s="182"/>
      <c r="ML5" s="182"/>
      <c r="MM5" s="182"/>
      <c r="MN5" s="182"/>
      <c r="MO5" s="182"/>
      <c r="MP5" s="182"/>
      <c r="MQ5" s="182"/>
      <c r="MR5" s="182"/>
      <c r="MS5" s="182"/>
      <c r="MT5" s="182"/>
      <c r="MU5" s="183"/>
      <c r="MV5" s="213" t="s">
        <v>147</v>
      </c>
      <c r="MW5" s="213"/>
      <c r="MX5" s="213"/>
      <c r="MY5" s="213"/>
      <c r="MZ5" s="213"/>
      <c r="NA5" s="213"/>
      <c r="NB5" s="213"/>
      <c r="NC5" s="213"/>
      <c r="ND5" s="213"/>
      <c r="NE5" s="213"/>
      <c r="NF5" s="213"/>
      <c r="NG5" s="213"/>
      <c r="NH5" s="213"/>
      <c r="NI5" s="213"/>
      <c r="NJ5" s="213"/>
      <c r="NK5" s="213"/>
      <c r="NL5" s="213"/>
      <c r="NM5" s="213"/>
      <c r="NN5" s="213"/>
      <c r="NO5" s="213"/>
      <c r="NP5" s="213"/>
      <c r="NQ5" s="213"/>
      <c r="NR5" s="213"/>
      <c r="NS5" s="213"/>
      <c r="NT5" s="213"/>
      <c r="NU5" s="213"/>
      <c r="NV5" s="213"/>
      <c r="NW5" s="213"/>
      <c r="NX5" s="213"/>
      <c r="NY5" s="213"/>
      <c r="NZ5" s="239" t="s">
        <v>159</v>
      </c>
      <c r="OA5" s="240"/>
      <c r="OB5" s="240"/>
      <c r="OC5" s="240"/>
      <c r="OD5" s="240"/>
      <c r="OE5" s="240"/>
      <c r="OF5" s="240"/>
      <c r="OG5" s="240"/>
      <c r="OH5" s="240"/>
      <c r="OI5" s="240"/>
      <c r="OJ5" s="240"/>
      <c r="OK5" s="240"/>
      <c r="OL5" s="240"/>
      <c r="OM5" s="240"/>
      <c r="ON5" s="240"/>
      <c r="OO5" s="240"/>
      <c r="OP5" s="240"/>
      <c r="OQ5" s="240"/>
      <c r="OR5" s="240"/>
      <c r="OS5" s="240"/>
      <c r="OT5" s="240"/>
      <c r="OU5" s="240"/>
      <c r="OV5" s="240"/>
      <c r="OW5" s="240"/>
      <c r="OX5" s="240"/>
      <c r="OY5" s="240"/>
      <c r="OZ5" s="240"/>
      <c r="PA5" s="240"/>
      <c r="PB5" s="240"/>
      <c r="PC5" s="240"/>
      <c r="PD5" s="240"/>
      <c r="PE5" s="240"/>
      <c r="PF5" s="240"/>
      <c r="PG5" s="240"/>
      <c r="PH5" s="240"/>
      <c r="PI5" s="241"/>
      <c r="PJ5" s="181" t="s">
        <v>64</v>
      </c>
      <c r="PK5" s="182"/>
      <c r="PL5" s="182"/>
      <c r="PM5" s="182"/>
      <c r="PN5" s="182"/>
      <c r="PO5" s="182"/>
      <c r="PP5" s="182"/>
      <c r="PQ5" s="182"/>
      <c r="PR5" s="182"/>
      <c r="PS5" s="182"/>
      <c r="PT5" s="182"/>
      <c r="PU5" s="182"/>
      <c r="PV5" s="182"/>
      <c r="PW5" s="182"/>
      <c r="PX5" s="182"/>
      <c r="PY5" s="182"/>
      <c r="PZ5" s="182"/>
      <c r="QA5" s="182"/>
      <c r="QB5" s="182"/>
      <c r="QC5" s="182"/>
      <c r="QD5" s="182"/>
      <c r="QE5" s="182"/>
      <c r="QF5" s="182"/>
      <c r="QG5" s="182"/>
      <c r="QH5" s="182"/>
      <c r="QI5" s="182"/>
      <c r="QJ5" s="182"/>
      <c r="QK5" s="182"/>
      <c r="QL5" s="182"/>
      <c r="QM5" s="182"/>
      <c r="QN5" s="182"/>
      <c r="QO5" s="182"/>
      <c r="QP5" s="182"/>
      <c r="QQ5" s="182"/>
      <c r="QR5" s="182"/>
      <c r="QS5" s="182"/>
      <c r="QT5" s="182"/>
      <c r="QU5" s="182"/>
      <c r="QV5" s="182"/>
      <c r="QW5" s="182"/>
      <c r="QX5" s="182"/>
      <c r="QY5" s="182"/>
      <c r="QZ5" s="182"/>
      <c r="RA5" s="182"/>
      <c r="RB5" s="182"/>
      <c r="RC5" s="182"/>
      <c r="RD5" s="182"/>
      <c r="RE5" s="182"/>
      <c r="RF5" s="182"/>
      <c r="RG5" s="182"/>
      <c r="RH5" s="183"/>
      <c r="RI5" s="178" t="s">
        <v>75</v>
      </c>
      <c r="RJ5" s="179"/>
      <c r="RK5" s="179"/>
      <c r="RL5" s="179"/>
      <c r="RM5" s="179"/>
      <c r="RN5" s="179"/>
      <c r="RO5" s="179"/>
      <c r="RP5" s="179"/>
      <c r="RQ5" s="179"/>
      <c r="RR5" s="179"/>
      <c r="RS5" s="179"/>
      <c r="RT5" s="179"/>
      <c r="RU5" s="179"/>
      <c r="RV5" s="179"/>
      <c r="RW5" s="179"/>
      <c r="RX5" s="179"/>
      <c r="RY5" s="179"/>
      <c r="RZ5" s="179"/>
      <c r="SA5" s="179"/>
      <c r="SB5" s="179"/>
      <c r="SC5" s="179"/>
      <c r="SD5" s="179"/>
      <c r="SE5" s="179"/>
      <c r="SF5" s="179"/>
      <c r="SG5" s="179"/>
      <c r="SH5" s="179"/>
      <c r="SI5" s="179"/>
      <c r="SJ5" s="179"/>
      <c r="SK5" s="179"/>
      <c r="SL5" s="179"/>
      <c r="SM5" s="179"/>
      <c r="SN5" s="179"/>
      <c r="SO5" s="179"/>
      <c r="SP5" s="179"/>
      <c r="SQ5" s="179"/>
      <c r="SR5" s="179"/>
      <c r="SS5" s="179"/>
      <c r="ST5" s="179"/>
      <c r="SU5" s="179"/>
      <c r="SV5" s="179"/>
      <c r="SW5" s="179"/>
      <c r="SX5" s="179"/>
      <c r="SY5" s="179"/>
      <c r="SZ5" s="179"/>
      <c r="TA5" s="179"/>
      <c r="TB5" s="179"/>
      <c r="TC5" s="179"/>
      <c r="TD5" s="179"/>
      <c r="TE5" s="179"/>
      <c r="TF5" s="179"/>
      <c r="TG5" s="179"/>
      <c r="TH5" s="179"/>
      <c r="TI5" s="179"/>
      <c r="TJ5" s="179"/>
      <c r="TK5" s="179"/>
      <c r="TL5" s="179"/>
      <c r="TM5" s="179"/>
      <c r="TN5" s="179"/>
      <c r="TO5" s="179"/>
      <c r="TP5" s="179"/>
      <c r="TQ5" s="179"/>
      <c r="TR5" s="179"/>
      <c r="TS5" s="179"/>
      <c r="TT5" s="179"/>
      <c r="TU5" s="179"/>
      <c r="TV5" s="179"/>
      <c r="TW5" s="179"/>
      <c r="TX5" s="179"/>
      <c r="TY5" s="179"/>
      <c r="TZ5" s="179"/>
      <c r="UA5" s="179"/>
      <c r="UB5" s="179"/>
      <c r="UC5" s="179"/>
      <c r="UD5" s="179"/>
      <c r="UE5" s="179"/>
      <c r="UF5" s="179"/>
      <c r="UG5" s="179"/>
      <c r="UH5" s="179"/>
      <c r="UI5" s="179"/>
      <c r="UJ5" s="179"/>
      <c r="UK5" s="179"/>
      <c r="UL5" s="179"/>
      <c r="UM5" s="179"/>
      <c r="UN5" s="179"/>
      <c r="UO5" s="179"/>
      <c r="UP5" s="179"/>
      <c r="UQ5" s="179"/>
      <c r="UR5" s="179"/>
      <c r="US5" s="179"/>
      <c r="UT5" s="179"/>
      <c r="UU5" s="179"/>
      <c r="UV5" s="179"/>
      <c r="UW5" s="179"/>
      <c r="UX5" s="179"/>
      <c r="UY5" s="179"/>
      <c r="UZ5" s="179"/>
      <c r="VA5" s="179"/>
      <c r="VB5" s="179"/>
      <c r="VC5" s="179"/>
      <c r="VD5" s="179"/>
      <c r="VE5" s="179"/>
      <c r="VF5" s="179"/>
      <c r="VG5" s="179"/>
      <c r="VH5" s="179"/>
      <c r="VI5" s="179"/>
      <c r="VJ5" s="179"/>
      <c r="VK5" s="179"/>
      <c r="VL5" s="179"/>
      <c r="VM5" s="179"/>
      <c r="VN5" s="179"/>
      <c r="VO5" s="179"/>
      <c r="VP5" s="179"/>
      <c r="VQ5" s="179"/>
      <c r="VR5" s="179"/>
      <c r="VS5" s="179"/>
      <c r="VT5" s="179"/>
      <c r="VU5" s="180"/>
    </row>
    <row r="6" spans="1:593" ht="15.6" hidden="1" x14ac:dyDescent="0.3">
      <c r="A6" s="159"/>
      <c r="B6" s="159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19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19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19"/>
      <c r="TH6" s="3"/>
      <c r="TI6" s="3"/>
      <c r="TJ6" s="3"/>
      <c r="TK6" s="3"/>
      <c r="TL6" s="3"/>
      <c r="TM6" s="3"/>
      <c r="TN6" s="3"/>
      <c r="TO6" s="3"/>
      <c r="TP6" s="19"/>
      <c r="TQ6" s="3"/>
      <c r="TR6" s="3"/>
      <c r="TS6" s="19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</row>
    <row r="7" spans="1:593" ht="15.6" hidden="1" x14ac:dyDescent="0.3">
      <c r="A7" s="159"/>
      <c r="B7" s="159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19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19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19"/>
      <c r="TH7" s="3"/>
      <c r="TI7" s="3"/>
      <c r="TJ7" s="3"/>
      <c r="TK7" s="3"/>
      <c r="TL7" s="3"/>
      <c r="TM7" s="3"/>
      <c r="TN7" s="3"/>
      <c r="TO7" s="3"/>
      <c r="TP7" s="19"/>
      <c r="TQ7" s="3"/>
      <c r="TR7" s="3"/>
      <c r="TS7" s="19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</row>
    <row r="8" spans="1:593" ht="15.6" hidden="1" x14ac:dyDescent="0.3">
      <c r="A8" s="159"/>
      <c r="B8" s="159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19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19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19"/>
      <c r="TH8" s="3"/>
      <c r="TI8" s="3"/>
      <c r="TJ8" s="3"/>
      <c r="TK8" s="3"/>
      <c r="TL8" s="3"/>
      <c r="TM8" s="3"/>
      <c r="TN8" s="3"/>
      <c r="TO8" s="3"/>
      <c r="TP8" s="19"/>
      <c r="TQ8" s="3"/>
      <c r="TR8" s="3"/>
      <c r="TS8" s="19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</row>
    <row r="9" spans="1:593" ht="15.6" hidden="1" x14ac:dyDescent="0.3">
      <c r="A9" s="159"/>
      <c r="B9" s="159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19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19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19"/>
      <c r="TH9" s="3"/>
      <c r="TI9" s="3"/>
      <c r="TJ9" s="3"/>
      <c r="TK9" s="3"/>
      <c r="TL9" s="3"/>
      <c r="TM9" s="3"/>
      <c r="TN9" s="3"/>
      <c r="TO9" s="3"/>
      <c r="TP9" s="19"/>
      <c r="TQ9" s="3"/>
      <c r="TR9" s="3"/>
      <c r="TS9" s="19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</row>
    <row r="10" spans="1:593" ht="15.6" hidden="1" x14ac:dyDescent="0.3">
      <c r="A10" s="159"/>
      <c r="B10" s="159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19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19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19"/>
      <c r="TH10" s="3"/>
      <c r="TI10" s="3"/>
      <c r="TJ10" s="3"/>
      <c r="TK10" s="3"/>
      <c r="TL10" s="3"/>
      <c r="TM10" s="3"/>
      <c r="TN10" s="3"/>
      <c r="TO10" s="3"/>
      <c r="TP10" s="19"/>
      <c r="TQ10" s="3"/>
      <c r="TR10" s="3"/>
      <c r="TS10" s="19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</row>
    <row r="11" spans="1:593" ht="16.2" thickBot="1" x14ac:dyDescent="0.35">
      <c r="A11" s="159"/>
      <c r="B11" s="159"/>
      <c r="C11" s="151" t="s">
        <v>1008</v>
      </c>
      <c r="D11" s="152" t="s">
        <v>5</v>
      </c>
      <c r="E11" s="152" t="s">
        <v>6</v>
      </c>
      <c r="F11" s="153" t="s">
        <v>1009</v>
      </c>
      <c r="G11" s="153" t="s">
        <v>7</v>
      </c>
      <c r="H11" s="153" t="s">
        <v>8</v>
      </c>
      <c r="I11" s="153" t="s">
        <v>1113</v>
      </c>
      <c r="J11" s="153" t="s">
        <v>9</v>
      </c>
      <c r="K11" s="153" t="s">
        <v>10</v>
      </c>
      <c r="L11" s="152" t="s">
        <v>1010</v>
      </c>
      <c r="M11" s="152" t="s">
        <v>9</v>
      </c>
      <c r="N11" s="152" t="s">
        <v>10</v>
      </c>
      <c r="O11" s="152" t="s">
        <v>1011</v>
      </c>
      <c r="P11" s="152" t="s">
        <v>11</v>
      </c>
      <c r="Q11" s="152" t="s">
        <v>4</v>
      </c>
      <c r="R11" s="152" t="s">
        <v>1012</v>
      </c>
      <c r="S11" s="152" t="s">
        <v>6</v>
      </c>
      <c r="T11" s="152" t="s">
        <v>12</v>
      </c>
      <c r="U11" s="152" t="s">
        <v>1013</v>
      </c>
      <c r="V11" s="152" t="s">
        <v>6</v>
      </c>
      <c r="W11" s="152" t="s">
        <v>12</v>
      </c>
      <c r="X11" s="154" t="s">
        <v>1014</v>
      </c>
      <c r="Y11" s="148" t="s">
        <v>10</v>
      </c>
      <c r="Z11" s="151" t="s">
        <v>13</v>
      </c>
      <c r="AA11" s="152" t="s">
        <v>1015</v>
      </c>
      <c r="AB11" s="152" t="s">
        <v>14</v>
      </c>
      <c r="AC11" s="152" t="s">
        <v>15</v>
      </c>
      <c r="AD11" s="152" t="s">
        <v>1016</v>
      </c>
      <c r="AE11" s="152" t="s">
        <v>4</v>
      </c>
      <c r="AF11" s="152" t="s">
        <v>5</v>
      </c>
      <c r="AG11" s="152" t="s">
        <v>1017</v>
      </c>
      <c r="AH11" s="152" t="s">
        <v>12</v>
      </c>
      <c r="AI11" s="152" t="s">
        <v>7</v>
      </c>
      <c r="AJ11" s="172" t="s">
        <v>1018</v>
      </c>
      <c r="AK11" s="195"/>
      <c r="AL11" s="195"/>
      <c r="AM11" s="172" t="s">
        <v>1114</v>
      </c>
      <c r="AN11" s="195"/>
      <c r="AO11" s="195"/>
      <c r="AP11" s="172" t="s">
        <v>1019</v>
      </c>
      <c r="AQ11" s="195"/>
      <c r="AR11" s="195"/>
      <c r="AS11" s="172" t="s">
        <v>1020</v>
      </c>
      <c r="AT11" s="195"/>
      <c r="AU11" s="195"/>
      <c r="AV11" s="172" t="s">
        <v>1021</v>
      </c>
      <c r="AW11" s="195"/>
      <c r="AX11" s="195"/>
      <c r="AY11" s="172" t="s">
        <v>1022</v>
      </c>
      <c r="AZ11" s="195"/>
      <c r="BA11" s="195"/>
      <c r="BB11" s="172" t="s">
        <v>1023</v>
      </c>
      <c r="BC11" s="195"/>
      <c r="BD11" s="195"/>
      <c r="BE11" s="153" t="s">
        <v>1024</v>
      </c>
      <c r="BF11" s="153"/>
      <c r="BG11" s="153"/>
      <c r="BH11" s="236" t="s">
        <v>1025</v>
      </c>
      <c r="BI11" s="237"/>
      <c r="BJ11" s="238"/>
      <c r="BK11" s="154" t="s">
        <v>1135</v>
      </c>
      <c r="BL11" s="148"/>
      <c r="BM11" s="151"/>
      <c r="BN11" s="154" t="s">
        <v>1136</v>
      </c>
      <c r="BO11" s="148"/>
      <c r="BP11" s="151"/>
      <c r="BQ11" s="154" t="s">
        <v>1137</v>
      </c>
      <c r="BR11" s="148"/>
      <c r="BS11" s="151"/>
      <c r="BT11" s="154" t="s">
        <v>1138</v>
      </c>
      <c r="BU11" s="148"/>
      <c r="BV11" s="151"/>
      <c r="BW11" s="154" t="s">
        <v>1139</v>
      </c>
      <c r="BX11" s="148"/>
      <c r="BY11" s="151"/>
      <c r="BZ11" s="151" t="s">
        <v>1026</v>
      </c>
      <c r="CA11" s="152"/>
      <c r="CB11" s="152"/>
      <c r="CC11" s="154" t="s">
        <v>1027</v>
      </c>
      <c r="CD11" s="148"/>
      <c r="CE11" s="151"/>
      <c r="CF11" s="154" t="s">
        <v>1115</v>
      </c>
      <c r="CG11" s="148"/>
      <c r="CH11" s="151"/>
      <c r="CI11" s="152" t="s">
        <v>1028</v>
      </c>
      <c r="CJ11" s="152"/>
      <c r="CK11" s="152"/>
      <c r="CL11" s="152" t="s">
        <v>1029</v>
      </c>
      <c r="CM11" s="152"/>
      <c r="CN11" s="152"/>
      <c r="CO11" s="152" t="s">
        <v>1030</v>
      </c>
      <c r="CP11" s="152"/>
      <c r="CQ11" s="152"/>
      <c r="CR11" s="173" t="s">
        <v>1031</v>
      </c>
      <c r="CS11" s="173"/>
      <c r="CT11" s="173"/>
      <c r="CU11" s="152" t="s">
        <v>1032</v>
      </c>
      <c r="CV11" s="152"/>
      <c r="CW11" s="152"/>
      <c r="CX11" s="152" t="s">
        <v>1033</v>
      </c>
      <c r="CY11" s="152"/>
      <c r="CZ11" s="152"/>
      <c r="DA11" s="152" t="s">
        <v>1034</v>
      </c>
      <c r="DB11" s="152"/>
      <c r="DC11" s="152"/>
      <c r="DD11" s="152" t="s">
        <v>1035</v>
      </c>
      <c r="DE11" s="152"/>
      <c r="DF11" s="152"/>
      <c r="DG11" s="152" t="s">
        <v>1036</v>
      </c>
      <c r="DH11" s="152"/>
      <c r="DI11" s="152"/>
      <c r="DJ11" s="173" t="s">
        <v>1116</v>
      </c>
      <c r="DK11" s="173"/>
      <c r="DL11" s="173"/>
      <c r="DM11" s="173" t="s">
        <v>1037</v>
      </c>
      <c r="DN11" s="173"/>
      <c r="DO11" s="222"/>
      <c r="DP11" s="153" t="s">
        <v>1038</v>
      </c>
      <c r="DQ11" s="153"/>
      <c r="DR11" s="153"/>
      <c r="DS11" s="153" t="s">
        <v>1039</v>
      </c>
      <c r="DT11" s="153"/>
      <c r="DU11" s="153"/>
      <c r="DV11" s="169" t="s">
        <v>1040</v>
      </c>
      <c r="DW11" s="169"/>
      <c r="DX11" s="169"/>
      <c r="DY11" s="153" t="s">
        <v>1041</v>
      </c>
      <c r="DZ11" s="153"/>
      <c r="EA11" s="153"/>
      <c r="EB11" s="153" t="s">
        <v>1042</v>
      </c>
      <c r="EC11" s="153"/>
      <c r="ED11" s="172"/>
      <c r="EE11" s="153" t="s">
        <v>1043</v>
      </c>
      <c r="EF11" s="153"/>
      <c r="EG11" s="153"/>
      <c r="EH11" s="153" t="s">
        <v>1044</v>
      </c>
      <c r="EI11" s="153"/>
      <c r="EJ11" s="153"/>
      <c r="EK11" s="153" t="s">
        <v>1045</v>
      </c>
      <c r="EL11" s="153"/>
      <c r="EM11" s="153"/>
      <c r="EN11" s="153" t="s">
        <v>1117</v>
      </c>
      <c r="EO11" s="153"/>
      <c r="EP11" s="153"/>
      <c r="EQ11" s="153" t="s">
        <v>1046</v>
      </c>
      <c r="ER11" s="153"/>
      <c r="ES11" s="153"/>
      <c r="ET11" s="153" t="s">
        <v>1047</v>
      </c>
      <c r="EU11" s="153"/>
      <c r="EV11" s="153"/>
      <c r="EW11" s="153" t="s">
        <v>1048</v>
      </c>
      <c r="EX11" s="153"/>
      <c r="EY11" s="153"/>
      <c r="EZ11" s="153" t="s">
        <v>1049</v>
      </c>
      <c r="FA11" s="153"/>
      <c r="FB11" s="153"/>
      <c r="FC11" s="153" t="s">
        <v>1050</v>
      </c>
      <c r="FD11" s="153"/>
      <c r="FE11" s="153"/>
      <c r="FF11" s="153" t="s">
        <v>1051</v>
      </c>
      <c r="FG11" s="153"/>
      <c r="FH11" s="172"/>
      <c r="FI11" s="178" t="s">
        <v>1140</v>
      </c>
      <c r="FJ11" s="179"/>
      <c r="FK11" s="180"/>
      <c r="FL11" s="178" t="s">
        <v>1141</v>
      </c>
      <c r="FM11" s="179"/>
      <c r="FN11" s="180"/>
      <c r="FO11" s="178" t="s">
        <v>1142</v>
      </c>
      <c r="FP11" s="179"/>
      <c r="FQ11" s="180"/>
      <c r="FR11" s="178" t="s">
        <v>1143</v>
      </c>
      <c r="FS11" s="179"/>
      <c r="FT11" s="180"/>
      <c r="FU11" s="178" t="s">
        <v>1144</v>
      </c>
      <c r="FV11" s="179"/>
      <c r="FW11" s="180"/>
      <c r="FX11" s="178" t="s">
        <v>1145</v>
      </c>
      <c r="FY11" s="179"/>
      <c r="FZ11" s="180"/>
      <c r="GA11" s="178" t="s">
        <v>1146</v>
      </c>
      <c r="GB11" s="179"/>
      <c r="GC11" s="180"/>
      <c r="GD11" s="178" t="s">
        <v>1147</v>
      </c>
      <c r="GE11" s="179"/>
      <c r="GF11" s="180"/>
      <c r="GG11" s="178" t="s">
        <v>1148</v>
      </c>
      <c r="GH11" s="179"/>
      <c r="GI11" s="180"/>
      <c r="GJ11" s="178" t="s">
        <v>1149</v>
      </c>
      <c r="GK11" s="179"/>
      <c r="GL11" s="180"/>
      <c r="GM11" s="178" t="s">
        <v>1150</v>
      </c>
      <c r="GN11" s="179"/>
      <c r="GO11" s="180"/>
      <c r="GP11" s="178" t="s">
        <v>1151</v>
      </c>
      <c r="GQ11" s="179"/>
      <c r="GR11" s="180"/>
      <c r="GS11" s="178" t="s">
        <v>1152</v>
      </c>
      <c r="GT11" s="179"/>
      <c r="GU11" s="180"/>
      <c r="GV11" s="178" t="s">
        <v>1153</v>
      </c>
      <c r="GW11" s="179"/>
      <c r="GX11" s="180"/>
      <c r="GY11" s="178" t="s">
        <v>1154</v>
      </c>
      <c r="GZ11" s="179"/>
      <c r="HA11" s="180"/>
      <c r="HB11" s="178" t="s">
        <v>1155</v>
      </c>
      <c r="HC11" s="179"/>
      <c r="HD11" s="180"/>
      <c r="HE11" s="178" t="s">
        <v>1156</v>
      </c>
      <c r="HF11" s="179"/>
      <c r="HG11" s="180"/>
      <c r="HH11" s="178" t="s">
        <v>1157</v>
      </c>
      <c r="HI11" s="179"/>
      <c r="HJ11" s="180"/>
      <c r="HK11" s="178" t="s">
        <v>1158</v>
      </c>
      <c r="HL11" s="179"/>
      <c r="HM11" s="180"/>
      <c r="HN11" s="178" t="s">
        <v>1159</v>
      </c>
      <c r="HO11" s="179"/>
      <c r="HP11" s="180"/>
      <c r="HQ11" s="178" t="s">
        <v>1160</v>
      </c>
      <c r="HR11" s="179"/>
      <c r="HS11" s="180"/>
      <c r="HT11" s="178" t="s">
        <v>1161</v>
      </c>
      <c r="HU11" s="179"/>
      <c r="HV11" s="180"/>
      <c r="HW11" s="178" t="s">
        <v>1162</v>
      </c>
      <c r="HX11" s="179"/>
      <c r="HY11" s="180"/>
      <c r="HZ11" s="178" t="s">
        <v>1163</v>
      </c>
      <c r="IA11" s="179"/>
      <c r="IB11" s="180"/>
      <c r="IC11" s="178" t="s">
        <v>1164</v>
      </c>
      <c r="ID11" s="179"/>
      <c r="IE11" s="180"/>
      <c r="IF11" s="178" t="s">
        <v>1165</v>
      </c>
      <c r="IG11" s="179"/>
      <c r="IH11" s="180"/>
      <c r="II11" s="178" t="s">
        <v>1166</v>
      </c>
      <c r="IJ11" s="179"/>
      <c r="IK11" s="180"/>
      <c r="IL11" s="178" t="s">
        <v>1167</v>
      </c>
      <c r="IM11" s="179"/>
      <c r="IN11" s="180"/>
      <c r="IO11" s="178" t="s">
        <v>1168</v>
      </c>
      <c r="IP11" s="179"/>
      <c r="IQ11" s="180"/>
      <c r="IR11" s="178" t="s">
        <v>1169</v>
      </c>
      <c r="IS11" s="179"/>
      <c r="IT11" s="180"/>
      <c r="IU11" s="169" t="s">
        <v>1052</v>
      </c>
      <c r="IV11" s="169"/>
      <c r="IW11" s="169"/>
      <c r="IX11" s="169" t="s">
        <v>1053</v>
      </c>
      <c r="IY11" s="169"/>
      <c r="IZ11" s="169"/>
      <c r="JA11" s="169" t="s">
        <v>1118</v>
      </c>
      <c r="JB11" s="169"/>
      <c r="JC11" s="169"/>
      <c r="JD11" s="169" t="s">
        <v>1054</v>
      </c>
      <c r="JE11" s="169"/>
      <c r="JF11" s="169"/>
      <c r="JG11" s="169" t="s">
        <v>1055</v>
      </c>
      <c r="JH11" s="169"/>
      <c r="JI11" s="169"/>
      <c r="JJ11" s="169" t="s">
        <v>1056</v>
      </c>
      <c r="JK11" s="169"/>
      <c r="JL11" s="169"/>
      <c r="JM11" s="169" t="s">
        <v>1057</v>
      </c>
      <c r="JN11" s="169"/>
      <c r="JO11" s="169"/>
      <c r="JP11" s="169" t="s">
        <v>1058</v>
      </c>
      <c r="JQ11" s="169"/>
      <c r="JR11" s="169"/>
      <c r="JS11" s="169" t="s">
        <v>1059</v>
      </c>
      <c r="JT11" s="169"/>
      <c r="JU11" s="169"/>
      <c r="JV11" s="169" t="s">
        <v>1060</v>
      </c>
      <c r="JW11" s="169"/>
      <c r="JX11" s="169"/>
      <c r="JY11" s="169" t="s">
        <v>1170</v>
      </c>
      <c r="JZ11" s="169"/>
      <c r="KA11" s="169"/>
      <c r="KB11" s="169" t="s">
        <v>1171</v>
      </c>
      <c r="KC11" s="169"/>
      <c r="KD11" s="169"/>
      <c r="KE11" s="169" t="s">
        <v>1172</v>
      </c>
      <c r="KF11" s="169"/>
      <c r="KG11" s="169"/>
      <c r="KH11" s="180" t="s">
        <v>1061</v>
      </c>
      <c r="KI11" s="169"/>
      <c r="KJ11" s="169"/>
      <c r="KK11" s="169" t="s">
        <v>1062</v>
      </c>
      <c r="KL11" s="169"/>
      <c r="KM11" s="169"/>
      <c r="KN11" s="169" t="s">
        <v>1119</v>
      </c>
      <c r="KO11" s="169"/>
      <c r="KP11" s="169"/>
      <c r="KQ11" s="169" t="s">
        <v>1063</v>
      </c>
      <c r="KR11" s="169"/>
      <c r="KS11" s="169"/>
      <c r="KT11" s="169" t="s">
        <v>1064</v>
      </c>
      <c r="KU11" s="169"/>
      <c r="KV11" s="169"/>
      <c r="KW11" s="169" t="s">
        <v>1065</v>
      </c>
      <c r="KX11" s="169"/>
      <c r="KY11" s="169"/>
      <c r="KZ11" s="169" t="s">
        <v>1066</v>
      </c>
      <c r="LA11" s="169"/>
      <c r="LB11" s="169"/>
      <c r="LC11" s="204" t="s">
        <v>1067</v>
      </c>
      <c r="LD11" s="205"/>
      <c r="LE11" s="206"/>
      <c r="LF11" s="204" t="s">
        <v>1068</v>
      </c>
      <c r="LG11" s="205"/>
      <c r="LH11" s="206"/>
      <c r="LI11" s="204" t="s">
        <v>1069</v>
      </c>
      <c r="LJ11" s="205"/>
      <c r="LK11" s="206"/>
      <c r="LL11" s="204" t="s">
        <v>1070</v>
      </c>
      <c r="LM11" s="205"/>
      <c r="LN11" s="206"/>
      <c r="LO11" s="204" t="s">
        <v>1071</v>
      </c>
      <c r="LP11" s="205"/>
      <c r="LQ11" s="206"/>
      <c r="LR11" s="204" t="s">
        <v>1120</v>
      </c>
      <c r="LS11" s="205"/>
      <c r="LT11" s="206"/>
      <c r="LU11" s="204" t="s">
        <v>1072</v>
      </c>
      <c r="LV11" s="205"/>
      <c r="LW11" s="206"/>
      <c r="LX11" s="204" t="s">
        <v>1073</v>
      </c>
      <c r="LY11" s="205"/>
      <c r="LZ11" s="206"/>
      <c r="MA11" s="204" t="s">
        <v>1074</v>
      </c>
      <c r="MB11" s="205"/>
      <c r="MC11" s="206"/>
      <c r="MD11" s="204" t="s">
        <v>1075</v>
      </c>
      <c r="ME11" s="205"/>
      <c r="MF11" s="206"/>
      <c r="MG11" s="204" t="s">
        <v>1076</v>
      </c>
      <c r="MH11" s="205"/>
      <c r="MI11" s="206"/>
      <c r="MJ11" s="204" t="s">
        <v>1077</v>
      </c>
      <c r="MK11" s="205"/>
      <c r="ML11" s="206"/>
      <c r="MM11" s="178" t="s">
        <v>1078</v>
      </c>
      <c r="MN11" s="179"/>
      <c r="MO11" s="180"/>
      <c r="MP11" s="178" t="s">
        <v>1079</v>
      </c>
      <c r="MQ11" s="179"/>
      <c r="MR11" s="180"/>
      <c r="MS11" s="178" t="s">
        <v>1080</v>
      </c>
      <c r="MT11" s="179"/>
      <c r="MU11" s="180"/>
      <c r="MV11" s="204" t="s">
        <v>1121</v>
      </c>
      <c r="MW11" s="205"/>
      <c r="MX11" s="206"/>
      <c r="MY11" s="204" t="s">
        <v>1081</v>
      </c>
      <c r="MZ11" s="205"/>
      <c r="NA11" s="206"/>
      <c r="NB11" s="178" t="s">
        <v>1082</v>
      </c>
      <c r="NC11" s="179"/>
      <c r="ND11" s="180"/>
      <c r="NE11" s="178" t="s">
        <v>1083</v>
      </c>
      <c r="NF11" s="179"/>
      <c r="NG11" s="180"/>
      <c r="NH11" s="178" t="s">
        <v>1084</v>
      </c>
      <c r="NI11" s="179"/>
      <c r="NJ11" s="180"/>
      <c r="NK11" s="180" t="s">
        <v>1085</v>
      </c>
      <c r="NL11" s="169"/>
      <c r="NM11" s="169"/>
      <c r="NN11" s="169" t="s">
        <v>1086</v>
      </c>
      <c r="NO11" s="169"/>
      <c r="NP11" s="169"/>
      <c r="NQ11" s="222" t="s">
        <v>1122</v>
      </c>
      <c r="NR11" s="223"/>
      <c r="NS11" s="224"/>
      <c r="NT11" s="169" t="s">
        <v>1123</v>
      </c>
      <c r="NU11" s="169"/>
      <c r="NV11" s="169"/>
      <c r="NW11" s="169" t="s">
        <v>1124</v>
      </c>
      <c r="NX11" s="169"/>
      <c r="NY11" s="169"/>
      <c r="NZ11" s="169" t="s">
        <v>1125</v>
      </c>
      <c r="OA11" s="169"/>
      <c r="OB11" s="169"/>
      <c r="OC11" s="169" t="s">
        <v>1126</v>
      </c>
      <c r="OD11" s="169"/>
      <c r="OE11" s="169"/>
      <c r="OF11" s="169" t="s">
        <v>1127</v>
      </c>
      <c r="OG11" s="169"/>
      <c r="OH11" s="169"/>
      <c r="OI11" s="169" t="s">
        <v>1128</v>
      </c>
      <c r="OJ11" s="169"/>
      <c r="OK11" s="169"/>
      <c r="OL11" s="204" t="s">
        <v>1129</v>
      </c>
      <c r="OM11" s="205"/>
      <c r="ON11" s="206"/>
      <c r="OO11" s="204" t="s">
        <v>1130</v>
      </c>
      <c r="OP11" s="205"/>
      <c r="OQ11" s="206"/>
      <c r="OR11" s="204" t="s">
        <v>1131</v>
      </c>
      <c r="OS11" s="205"/>
      <c r="OT11" s="205"/>
      <c r="OU11" s="169" t="s">
        <v>1087</v>
      </c>
      <c r="OV11" s="169"/>
      <c r="OW11" s="169"/>
      <c r="OX11" s="204" t="s">
        <v>1088</v>
      </c>
      <c r="OY11" s="205"/>
      <c r="OZ11" s="206"/>
      <c r="PA11" s="204" t="s">
        <v>1089</v>
      </c>
      <c r="PB11" s="205"/>
      <c r="PC11" s="206"/>
      <c r="PD11" s="204" t="s">
        <v>1132</v>
      </c>
      <c r="PE11" s="205"/>
      <c r="PF11" s="206"/>
      <c r="PG11" s="204" t="s">
        <v>1090</v>
      </c>
      <c r="PH11" s="205"/>
      <c r="PI11" s="206"/>
      <c r="PJ11" s="204" t="s">
        <v>1091</v>
      </c>
      <c r="PK11" s="205"/>
      <c r="PL11" s="206"/>
      <c r="PM11" s="204" t="s">
        <v>1092</v>
      </c>
      <c r="PN11" s="205"/>
      <c r="PO11" s="206"/>
      <c r="PP11" s="204" t="s">
        <v>1093</v>
      </c>
      <c r="PQ11" s="205"/>
      <c r="PR11" s="206"/>
      <c r="PS11" s="204" t="s">
        <v>1173</v>
      </c>
      <c r="PT11" s="205"/>
      <c r="PU11" s="205"/>
      <c r="PV11" s="205" t="s">
        <v>1174</v>
      </c>
      <c r="PW11" s="205"/>
      <c r="PX11" s="205"/>
      <c r="PY11" s="205" t="s">
        <v>1175</v>
      </c>
      <c r="PZ11" s="205"/>
      <c r="QA11" s="205"/>
      <c r="QB11" s="205" t="s">
        <v>1176</v>
      </c>
      <c r="QC11" s="205"/>
      <c r="QD11" s="205"/>
      <c r="QE11" s="205" t="s">
        <v>1177</v>
      </c>
      <c r="QF11" s="205"/>
      <c r="QG11" s="205"/>
      <c r="QH11" s="205" t="s">
        <v>1178</v>
      </c>
      <c r="QI11" s="205"/>
      <c r="QJ11" s="205"/>
      <c r="QK11" s="205" t="s">
        <v>1179</v>
      </c>
      <c r="QL11" s="205"/>
      <c r="QM11" s="205"/>
      <c r="QN11" s="205" t="s">
        <v>1180</v>
      </c>
      <c r="QO11" s="205"/>
      <c r="QP11" s="205"/>
      <c r="QQ11" s="205" t="s">
        <v>1181</v>
      </c>
      <c r="QR11" s="205"/>
      <c r="QS11" s="205"/>
      <c r="QT11" s="205" t="s">
        <v>1182</v>
      </c>
      <c r="QU11" s="205"/>
      <c r="QV11" s="205"/>
      <c r="QW11" s="205" t="s">
        <v>1183</v>
      </c>
      <c r="QX11" s="205"/>
      <c r="QY11" s="205"/>
      <c r="QZ11" s="205" t="s">
        <v>1184</v>
      </c>
      <c r="RA11" s="205"/>
      <c r="RB11" s="205"/>
      <c r="RC11" s="205" t="s">
        <v>1185</v>
      </c>
      <c r="RD11" s="205"/>
      <c r="RE11" s="205"/>
      <c r="RF11" s="205" t="s">
        <v>1186</v>
      </c>
      <c r="RG11" s="205"/>
      <c r="RH11" s="206"/>
      <c r="RI11" s="169" t="s">
        <v>1094</v>
      </c>
      <c r="RJ11" s="169"/>
      <c r="RK11" s="169"/>
      <c r="RL11" s="169" t="s">
        <v>1095</v>
      </c>
      <c r="RM11" s="169"/>
      <c r="RN11" s="169"/>
      <c r="RO11" s="169" t="s">
        <v>1133</v>
      </c>
      <c r="RP11" s="169"/>
      <c r="RQ11" s="169"/>
      <c r="RR11" s="169" t="s">
        <v>1096</v>
      </c>
      <c r="RS11" s="169"/>
      <c r="RT11" s="169"/>
      <c r="RU11" s="169" t="s">
        <v>1097</v>
      </c>
      <c r="RV11" s="169"/>
      <c r="RW11" s="169"/>
      <c r="RX11" s="169" t="s">
        <v>1098</v>
      </c>
      <c r="RY11" s="169"/>
      <c r="RZ11" s="169"/>
      <c r="SA11" s="169" t="s">
        <v>1099</v>
      </c>
      <c r="SB11" s="169"/>
      <c r="SC11" s="169"/>
      <c r="SD11" s="169" t="s">
        <v>1100</v>
      </c>
      <c r="SE11" s="169"/>
      <c r="SF11" s="169"/>
      <c r="SG11" s="169" t="s">
        <v>1101</v>
      </c>
      <c r="SH11" s="169"/>
      <c r="SI11" s="169"/>
      <c r="SJ11" s="169" t="s">
        <v>1102</v>
      </c>
      <c r="SK11" s="169"/>
      <c r="SL11" s="169"/>
      <c r="SM11" s="169" t="s">
        <v>1103</v>
      </c>
      <c r="SN11" s="169"/>
      <c r="SO11" s="169"/>
      <c r="SP11" s="169" t="s">
        <v>1104</v>
      </c>
      <c r="SQ11" s="169"/>
      <c r="SR11" s="169"/>
      <c r="SS11" s="169" t="s">
        <v>1134</v>
      </c>
      <c r="ST11" s="169"/>
      <c r="SU11" s="169"/>
      <c r="SV11" s="169" t="s">
        <v>1105</v>
      </c>
      <c r="SW11" s="169"/>
      <c r="SX11" s="169"/>
      <c r="SY11" s="169" t="s">
        <v>1106</v>
      </c>
      <c r="SZ11" s="169"/>
      <c r="TA11" s="169"/>
      <c r="TB11" s="169" t="s">
        <v>1107</v>
      </c>
      <c r="TC11" s="169"/>
      <c r="TD11" s="169"/>
      <c r="TE11" s="169" t="s">
        <v>1108</v>
      </c>
      <c r="TF11" s="169"/>
      <c r="TG11" s="178"/>
      <c r="TH11" s="169" t="s">
        <v>1109</v>
      </c>
      <c r="TI11" s="169"/>
      <c r="TJ11" s="178"/>
      <c r="TK11" s="169" t="s">
        <v>1110</v>
      </c>
      <c r="TL11" s="169"/>
      <c r="TM11" s="178"/>
      <c r="TN11" s="169" t="s">
        <v>1111</v>
      </c>
      <c r="TO11" s="169"/>
      <c r="TP11" s="178"/>
      <c r="TQ11" s="178" t="s">
        <v>1112</v>
      </c>
      <c r="TR11" s="189"/>
      <c r="TS11" s="189"/>
      <c r="TT11" s="178" t="s">
        <v>1187</v>
      </c>
      <c r="TU11" s="179"/>
      <c r="TV11" s="180"/>
      <c r="TW11" s="178" t="s">
        <v>1188</v>
      </c>
      <c r="TX11" s="179"/>
      <c r="TY11" s="180"/>
      <c r="TZ11" s="178" t="s">
        <v>1189</v>
      </c>
      <c r="UA11" s="179"/>
      <c r="UB11" s="180"/>
      <c r="UC11" s="178" t="s">
        <v>1190</v>
      </c>
      <c r="UD11" s="179"/>
      <c r="UE11" s="180"/>
      <c r="UF11" s="178" t="s">
        <v>1191</v>
      </c>
      <c r="UG11" s="179"/>
      <c r="UH11" s="180"/>
      <c r="UI11" s="178" t="s">
        <v>1192</v>
      </c>
      <c r="UJ11" s="179"/>
      <c r="UK11" s="180"/>
      <c r="UL11" s="178" t="s">
        <v>1193</v>
      </c>
      <c r="UM11" s="179"/>
      <c r="UN11" s="180"/>
      <c r="UO11" s="178" t="s">
        <v>1194</v>
      </c>
      <c r="UP11" s="179"/>
      <c r="UQ11" s="180"/>
      <c r="UR11" s="178" t="s">
        <v>1195</v>
      </c>
      <c r="US11" s="179"/>
      <c r="UT11" s="180"/>
      <c r="UU11" s="178" t="s">
        <v>1196</v>
      </c>
      <c r="UV11" s="179"/>
      <c r="UW11" s="180"/>
      <c r="UX11" s="178" t="s">
        <v>1197</v>
      </c>
      <c r="UY11" s="179"/>
      <c r="UZ11" s="180"/>
      <c r="VA11" s="178" t="s">
        <v>1198</v>
      </c>
      <c r="VB11" s="179"/>
      <c r="VC11" s="180"/>
      <c r="VD11" s="178" t="s">
        <v>1199</v>
      </c>
      <c r="VE11" s="179"/>
      <c r="VF11" s="180"/>
      <c r="VG11" s="178" t="s">
        <v>1200</v>
      </c>
      <c r="VH11" s="179"/>
      <c r="VI11" s="180"/>
      <c r="VJ11" s="178" t="s">
        <v>1201</v>
      </c>
      <c r="VK11" s="179"/>
      <c r="VL11" s="180"/>
      <c r="VM11" s="178" t="s">
        <v>1202</v>
      </c>
      <c r="VN11" s="179"/>
      <c r="VO11" s="180"/>
      <c r="VP11" s="178" t="s">
        <v>1203</v>
      </c>
      <c r="VQ11" s="179"/>
      <c r="VR11" s="180"/>
      <c r="VS11" s="178" t="s">
        <v>1204</v>
      </c>
      <c r="VT11" s="179"/>
      <c r="VU11" s="180"/>
    </row>
    <row r="12" spans="1:593" ht="109.2" customHeight="1" thickBot="1" x14ac:dyDescent="0.35">
      <c r="A12" s="159"/>
      <c r="B12" s="159"/>
      <c r="C12" s="167" t="s">
        <v>1416</v>
      </c>
      <c r="D12" s="168"/>
      <c r="E12" s="174"/>
      <c r="F12" s="167" t="s">
        <v>1417</v>
      </c>
      <c r="G12" s="168"/>
      <c r="H12" s="174"/>
      <c r="I12" s="225" t="s">
        <v>1418</v>
      </c>
      <c r="J12" s="226"/>
      <c r="K12" s="227"/>
      <c r="L12" s="167" t="s">
        <v>1419</v>
      </c>
      <c r="M12" s="168"/>
      <c r="N12" s="174"/>
      <c r="O12" s="167" t="s">
        <v>1420</v>
      </c>
      <c r="P12" s="168"/>
      <c r="Q12" s="174"/>
      <c r="R12" s="167" t="s">
        <v>1421</v>
      </c>
      <c r="S12" s="168"/>
      <c r="T12" s="174"/>
      <c r="U12" s="167" t="s">
        <v>1422</v>
      </c>
      <c r="V12" s="168"/>
      <c r="W12" s="174"/>
      <c r="X12" s="167" t="s">
        <v>1423</v>
      </c>
      <c r="Y12" s="168"/>
      <c r="Z12" s="174"/>
      <c r="AA12" s="167" t="s">
        <v>1424</v>
      </c>
      <c r="AB12" s="168"/>
      <c r="AC12" s="174"/>
      <c r="AD12" s="167" t="s">
        <v>1425</v>
      </c>
      <c r="AE12" s="168"/>
      <c r="AF12" s="174"/>
      <c r="AG12" s="167" t="s">
        <v>1426</v>
      </c>
      <c r="AH12" s="168"/>
      <c r="AI12" s="174"/>
      <c r="AJ12" s="167" t="s">
        <v>1427</v>
      </c>
      <c r="AK12" s="168"/>
      <c r="AL12" s="174"/>
      <c r="AM12" s="167" t="s">
        <v>1428</v>
      </c>
      <c r="AN12" s="168"/>
      <c r="AO12" s="174"/>
      <c r="AP12" s="167" t="s">
        <v>1429</v>
      </c>
      <c r="AQ12" s="168"/>
      <c r="AR12" s="174"/>
      <c r="AS12" s="167" t="s">
        <v>1430</v>
      </c>
      <c r="AT12" s="168"/>
      <c r="AU12" s="174"/>
      <c r="AV12" s="167" t="s">
        <v>1431</v>
      </c>
      <c r="AW12" s="168"/>
      <c r="AX12" s="174"/>
      <c r="AY12" s="167" t="s">
        <v>1432</v>
      </c>
      <c r="AZ12" s="168"/>
      <c r="BA12" s="174"/>
      <c r="BB12" s="167" t="s">
        <v>1433</v>
      </c>
      <c r="BC12" s="168"/>
      <c r="BD12" s="174"/>
      <c r="BE12" s="167" t="s">
        <v>1434</v>
      </c>
      <c r="BF12" s="168"/>
      <c r="BG12" s="174"/>
      <c r="BH12" s="167" t="s">
        <v>1435</v>
      </c>
      <c r="BI12" s="168"/>
      <c r="BJ12" s="174"/>
      <c r="BK12" s="167" t="s">
        <v>1436</v>
      </c>
      <c r="BL12" s="168"/>
      <c r="BM12" s="174"/>
      <c r="BN12" s="167" t="s">
        <v>1437</v>
      </c>
      <c r="BO12" s="168"/>
      <c r="BP12" s="174"/>
      <c r="BQ12" s="167" t="s">
        <v>1438</v>
      </c>
      <c r="BR12" s="168"/>
      <c r="BS12" s="174"/>
      <c r="BT12" s="167" t="s">
        <v>1439</v>
      </c>
      <c r="BU12" s="168"/>
      <c r="BV12" s="174"/>
      <c r="BW12" s="167" t="s">
        <v>1275</v>
      </c>
      <c r="BX12" s="168"/>
      <c r="BY12" s="174"/>
      <c r="BZ12" s="167" t="s">
        <v>1440</v>
      </c>
      <c r="CA12" s="168"/>
      <c r="CB12" s="174"/>
      <c r="CC12" s="167" t="s">
        <v>1441</v>
      </c>
      <c r="CD12" s="168"/>
      <c r="CE12" s="174"/>
      <c r="CF12" s="167" t="s">
        <v>1442</v>
      </c>
      <c r="CG12" s="168"/>
      <c r="CH12" s="174"/>
      <c r="CI12" s="167" t="s">
        <v>1443</v>
      </c>
      <c r="CJ12" s="168"/>
      <c r="CK12" s="174"/>
      <c r="CL12" s="167" t="s">
        <v>1444</v>
      </c>
      <c r="CM12" s="168"/>
      <c r="CN12" s="174"/>
      <c r="CO12" s="167" t="s">
        <v>1445</v>
      </c>
      <c r="CP12" s="168"/>
      <c r="CQ12" s="174"/>
      <c r="CR12" s="167" t="s">
        <v>1446</v>
      </c>
      <c r="CS12" s="168"/>
      <c r="CT12" s="174"/>
      <c r="CU12" s="167" t="s">
        <v>1447</v>
      </c>
      <c r="CV12" s="168"/>
      <c r="CW12" s="174"/>
      <c r="CX12" s="167" t="s">
        <v>1448</v>
      </c>
      <c r="CY12" s="168"/>
      <c r="CZ12" s="174"/>
      <c r="DA12" s="167" t="s">
        <v>1449</v>
      </c>
      <c r="DB12" s="168"/>
      <c r="DC12" s="174"/>
      <c r="DD12" s="167" t="s">
        <v>1450</v>
      </c>
      <c r="DE12" s="168"/>
      <c r="DF12" s="174"/>
      <c r="DG12" s="197" t="s">
        <v>1451</v>
      </c>
      <c r="DH12" s="198"/>
      <c r="DI12" s="199"/>
      <c r="DJ12" s="167" t="s">
        <v>1452</v>
      </c>
      <c r="DK12" s="168"/>
      <c r="DL12" s="174"/>
      <c r="DM12" s="167" t="s">
        <v>1453</v>
      </c>
      <c r="DN12" s="168"/>
      <c r="DO12" s="174"/>
      <c r="DP12" s="167" t="s">
        <v>1454</v>
      </c>
      <c r="DQ12" s="168"/>
      <c r="DR12" s="174"/>
      <c r="DS12" s="167" t="s">
        <v>1455</v>
      </c>
      <c r="DT12" s="168"/>
      <c r="DU12" s="174"/>
      <c r="DV12" s="167" t="s">
        <v>1456</v>
      </c>
      <c r="DW12" s="168"/>
      <c r="DX12" s="174"/>
      <c r="DY12" s="167" t="s">
        <v>1457</v>
      </c>
      <c r="DZ12" s="168"/>
      <c r="EA12" s="174"/>
      <c r="EB12" s="167" t="s">
        <v>1458</v>
      </c>
      <c r="EC12" s="168"/>
      <c r="ED12" s="174"/>
      <c r="EE12" s="167" t="s">
        <v>1329</v>
      </c>
      <c r="EF12" s="168"/>
      <c r="EG12" s="174"/>
      <c r="EH12" s="167" t="s">
        <v>1459</v>
      </c>
      <c r="EI12" s="168"/>
      <c r="EJ12" s="174"/>
      <c r="EK12" s="167" t="s">
        <v>1460</v>
      </c>
      <c r="EL12" s="168"/>
      <c r="EM12" s="174"/>
      <c r="EN12" s="167" t="s">
        <v>1461</v>
      </c>
      <c r="EO12" s="168"/>
      <c r="EP12" s="174"/>
      <c r="EQ12" s="167" t="s">
        <v>1462</v>
      </c>
      <c r="ER12" s="168"/>
      <c r="ES12" s="174"/>
      <c r="ET12" s="167" t="s">
        <v>1463</v>
      </c>
      <c r="EU12" s="168"/>
      <c r="EV12" s="174"/>
      <c r="EW12" s="167" t="s">
        <v>1464</v>
      </c>
      <c r="EX12" s="168"/>
      <c r="EY12" s="174"/>
      <c r="EZ12" s="167" t="s">
        <v>1465</v>
      </c>
      <c r="FA12" s="168"/>
      <c r="FB12" s="174"/>
      <c r="FC12" s="167" t="s">
        <v>1466</v>
      </c>
      <c r="FD12" s="168"/>
      <c r="FE12" s="174"/>
      <c r="FF12" s="167" t="s">
        <v>1467</v>
      </c>
      <c r="FG12" s="168"/>
      <c r="FH12" s="174"/>
      <c r="FI12" s="167" t="s">
        <v>1468</v>
      </c>
      <c r="FJ12" s="168"/>
      <c r="FK12" s="174"/>
      <c r="FL12" s="167" t="s">
        <v>1469</v>
      </c>
      <c r="FM12" s="168"/>
      <c r="FN12" s="174"/>
      <c r="FO12" s="167" t="s">
        <v>1470</v>
      </c>
      <c r="FP12" s="168"/>
      <c r="FQ12" s="174"/>
      <c r="FR12" s="167" t="s">
        <v>1471</v>
      </c>
      <c r="FS12" s="168"/>
      <c r="FT12" s="174"/>
      <c r="FU12" s="167" t="s">
        <v>1358</v>
      </c>
      <c r="FV12" s="168"/>
      <c r="FW12" s="174"/>
      <c r="FX12" s="233" t="s">
        <v>1362</v>
      </c>
      <c r="FY12" s="234"/>
      <c r="FZ12" s="235"/>
      <c r="GA12" s="197" t="s">
        <v>1472</v>
      </c>
      <c r="GB12" s="198"/>
      <c r="GC12" s="199"/>
      <c r="GD12" s="167" t="s">
        <v>1473</v>
      </c>
      <c r="GE12" s="168"/>
      <c r="GF12" s="174"/>
      <c r="GG12" s="167" t="s">
        <v>1474</v>
      </c>
      <c r="GH12" s="168"/>
      <c r="GI12" s="174"/>
      <c r="GJ12" s="167" t="s">
        <v>1475</v>
      </c>
      <c r="GK12" s="168"/>
      <c r="GL12" s="174"/>
      <c r="GM12" s="167" t="s">
        <v>1476</v>
      </c>
      <c r="GN12" s="168"/>
      <c r="GO12" s="174"/>
      <c r="GP12" s="167" t="s">
        <v>1477</v>
      </c>
      <c r="GQ12" s="168"/>
      <c r="GR12" s="174"/>
      <c r="GS12" s="197" t="s">
        <v>1478</v>
      </c>
      <c r="GT12" s="198"/>
      <c r="GU12" s="199"/>
      <c r="GV12" s="167" t="s">
        <v>1479</v>
      </c>
      <c r="GW12" s="168"/>
      <c r="GX12" s="174"/>
      <c r="GY12" s="167" t="s">
        <v>1480</v>
      </c>
      <c r="GZ12" s="168"/>
      <c r="HA12" s="174"/>
      <c r="HB12" s="167" t="s">
        <v>1481</v>
      </c>
      <c r="HC12" s="168"/>
      <c r="HD12" s="174"/>
      <c r="HE12" s="167" t="s">
        <v>1482</v>
      </c>
      <c r="HF12" s="168"/>
      <c r="HG12" s="174"/>
      <c r="HH12" s="167" t="s">
        <v>1483</v>
      </c>
      <c r="HI12" s="168"/>
      <c r="HJ12" s="174"/>
      <c r="HK12" s="167" t="s">
        <v>1484</v>
      </c>
      <c r="HL12" s="168"/>
      <c r="HM12" s="174"/>
      <c r="HN12" s="167" t="s">
        <v>1485</v>
      </c>
      <c r="HO12" s="168"/>
      <c r="HP12" s="174"/>
      <c r="HQ12" s="167" t="s">
        <v>1486</v>
      </c>
      <c r="HR12" s="168"/>
      <c r="HS12" s="174"/>
      <c r="HT12" s="167" t="s">
        <v>1487</v>
      </c>
      <c r="HU12" s="168"/>
      <c r="HV12" s="174"/>
      <c r="HW12" s="167" t="s">
        <v>1488</v>
      </c>
      <c r="HX12" s="168"/>
      <c r="HY12" s="174"/>
      <c r="HZ12" s="167" t="s">
        <v>1489</v>
      </c>
      <c r="IA12" s="168"/>
      <c r="IB12" s="174"/>
      <c r="IC12" s="167" t="s">
        <v>1490</v>
      </c>
      <c r="ID12" s="168"/>
      <c r="IE12" s="174"/>
      <c r="IF12" s="167" t="s">
        <v>1491</v>
      </c>
      <c r="IG12" s="168"/>
      <c r="IH12" s="174"/>
      <c r="II12" s="167" t="s">
        <v>1492</v>
      </c>
      <c r="IJ12" s="168"/>
      <c r="IK12" s="174"/>
      <c r="IL12" s="167" t="s">
        <v>1493</v>
      </c>
      <c r="IM12" s="168"/>
      <c r="IN12" s="174"/>
      <c r="IO12" s="167" t="s">
        <v>1494</v>
      </c>
      <c r="IP12" s="168"/>
      <c r="IQ12" s="174"/>
      <c r="IR12" s="167" t="s">
        <v>1415</v>
      </c>
      <c r="IS12" s="168"/>
      <c r="IT12" s="174"/>
      <c r="IU12" s="167" t="s">
        <v>1528</v>
      </c>
      <c r="IV12" s="168"/>
      <c r="IW12" s="174"/>
      <c r="IX12" s="167" t="s">
        <v>1529</v>
      </c>
      <c r="IY12" s="168"/>
      <c r="IZ12" s="174"/>
      <c r="JA12" s="167" t="s">
        <v>1530</v>
      </c>
      <c r="JB12" s="168"/>
      <c r="JC12" s="174"/>
      <c r="JD12" s="167" t="s">
        <v>1531</v>
      </c>
      <c r="JE12" s="168"/>
      <c r="JF12" s="174"/>
      <c r="JG12" s="167" t="s">
        <v>1532</v>
      </c>
      <c r="JH12" s="168"/>
      <c r="JI12" s="174"/>
      <c r="JJ12" s="167" t="s">
        <v>1533</v>
      </c>
      <c r="JK12" s="168"/>
      <c r="JL12" s="174"/>
      <c r="JM12" s="167" t="s">
        <v>1534</v>
      </c>
      <c r="JN12" s="168"/>
      <c r="JO12" s="174"/>
      <c r="JP12" s="167" t="s">
        <v>1535</v>
      </c>
      <c r="JQ12" s="168"/>
      <c r="JR12" s="174"/>
      <c r="JS12" s="197" t="s">
        <v>1536</v>
      </c>
      <c r="JT12" s="198"/>
      <c r="JU12" s="199"/>
      <c r="JV12" s="167" t="s">
        <v>1537</v>
      </c>
      <c r="JW12" s="168"/>
      <c r="JX12" s="174"/>
      <c r="JY12" s="197" t="s">
        <v>1538</v>
      </c>
      <c r="JZ12" s="198"/>
      <c r="KA12" s="199"/>
      <c r="KB12" s="167" t="s">
        <v>1539</v>
      </c>
      <c r="KC12" s="168"/>
      <c r="KD12" s="174"/>
      <c r="KE12" s="167" t="s">
        <v>1540</v>
      </c>
      <c r="KF12" s="168"/>
      <c r="KG12" s="174"/>
      <c r="KH12" s="167" t="s">
        <v>1699</v>
      </c>
      <c r="KI12" s="168"/>
      <c r="KJ12" s="174"/>
      <c r="KK12" s="167" t="s">
        <v>1700</v>
      </c>
      <c r="KL12" s="168"/>
      <c r="KM12" s="174"/>
      <c r="KN12" s="197" t="s">
        <v>1701</v>
      </c>
      <c r="KO12" s="198"/>
      <c r="KP12" s="199"/>
      <c r="KQ12" s="167" t="s">
        <v>1702</v>
      </c>
      <c r="KR12" s="168"/>
      <c r="KS12" s="174"/>
      <c r="KT12" s="167" t="s">
        <v>1703</v>
      </c>
      <c r="KU12" s="168"/>
      <c r="KV12" s="174"/>
      <c r="KW12" s="167" t="s">
        <v>1704</v>
      </c>
      <c r="KX12" s="168"/>
      <c r="KY12" s="174"/>
      <c r="KZ12" s="167" t="s">
        <v>1705</v>
      </c>
      <c r="LA12" s="168"/>
      <c r="LB12" s="174"/>
      <c r="LC12" s="167" t="s">
        <v>1706</v>
      </c>
      <c r="LD12" s="168"/>
      <c r="LE12" s="174"/>
      <c r="LF12" s="167" t="s">
        <v>1707</v>
      </c>
      <c r="LG12" s="168"/>
      <c r="LH12" s="174"/>
      <c r="LI12" s="167" t="s">
        <v>1708</v>
      </c>
      <c r="LJ12" s="168"/>
      <c r="LK12" s="174"/>
      <c r="LL12" s="167" t="s">
        <v>1568</v>
      </c>
      <c r="LM12" s="168"/>
      <c r="LN12" s="174"/>
      <c r="LO12" s="167" t="s">
        <v>1709</v>
      </c>
      <c r="LP12" s="168"/>
      <c r="LQ12" s="174"/>
      <c r="LR12" s="167" t="s">
        <v>1710</v>
      </c>
      <c r="LS12" s="168"/>
      <c r="LT12" s="174"/>
      <c r="LU12" s="167" t="s">
        <v>1711</v>
      </c>
      <c r="LV12" s="168"/>
      <c r="LW12" s="174"/>
      <c r="LX12" s="197" t="s">
        <v>1712</v>
      </c>
      <c r="LY12" s="198"/>
      <c r="LZ12" s="199"/>
      <c r="MA12" s="167" t="s">
        <v>1713</v>
      </c>
      <c r="MB12" s="168"/>
      <c r="MC12" s="174"/>
      <c r="MD12" s="201" t="s">
        <v>1586</v>
      </c>
      <c r="ME12" s="202"/>
      <c r="MF12" s="203"/>
      <c r="MG12" s="167" t="s">
        <v>1714</v>
      </c>
      <c r="MH12" s="168"/>
      <c r="MI12" s="174"/>
      <c r="MJ12" s="167" t="s">
        <v>1715</v>
      </c>
      <c r="MK12" s="168"/>
      <c r="ML12" s="174"/>
      <c r="MM12" s="167" t="s">
        <v>1716</v>
      </c>
      <c r="MN12" s="168"/>
      <c r="MO12" s="174"/>
      <c r="MP12" s="197" t="s">
        <v>1717</v>
      </c>
      <c r="MQ12" s="198"/>
      <c r="MR12" s="199"/>
      <c r="MS12" s="167" t="s">
        <v>1593</v>
      </c>
      <c r="MT12" s="168"/>
      <c r="MU12" s="174"/>
      <c r="MV12" s="167" t="s">
        <v>1718</v>
      </c>
      <c r="MW12" s="168"/>
      <c r="MX12" s="174"/>
      <c r="MY12" s="167" t="s">
        <v>1719</v>
      </c>
      <c r="MZ12" s="168"/>
      <c r="NA12" s="174"/>
      <c r="NB12" s="167" t="s">
        <v>1720</v>
      </c>
      <c r="NC12" s="168"/>
      <c r="ND12" s="174"/>
      <c r="NE12" s="167" t="s">
        <v>1721</v>
      </c>
      <c r="NF12" s="168"/>
      <c r="NG12" s="174"/>
      <c r="NH12" s="167" t="s">
        <v>1722</v>
      </c>
      <c r="NI12" s="168"/>
      <c r="NJ12" s="174"/>
      <c r="NK12" s="167" t="s">
        <v>1723</v>
      </c>
      <c r="NL12" s="168"/>
      <c r="NM12" s="174"/>
      <c r="NN12" s="201" t="s">
        <v>1615</v>
      </c>
      <c r="NO12" s="202"/>
      <c r="NP12" s="232"/>
      <c r="NQ12" s="225" t="s">
        <v>1724</v>
      </c>
      <c r="NR12" s="226"/>
      <c r="NS12" s="227"/>
      <c r="NT12" s="167" t="s">
        <v>1725</v>
      </c>
      <c r="NU12" s="168"/>
      <c r="NV12" s="174"/>
      <c r="NW12" s="167" t="s">
        <v>1622</v>
      </c>
      <c r="NX12" s="168"/>
      <c r="NY12" s="174"/>
      <c r="NZ12" s="167" t="s">
        <v>1726</v>
      </c>
      <c r="OA12" s="168"/>
      <c r="OB12" s="174"/>
      <c r="OC12" s="167" t="s">
        <v>1727</v>
      </c>
      <c r="OD12" s="168"/>
      <c r="OE12" s="174"/>
      <c r="OF12" s="167" t="s">
        <v>1728</v>
      </c>
      <c r="OG12" s="168"/>
      <c r="OH12" s="174"/>
      <c r="OI12" s="167" t="s">
        <v>1729</v>
      </c>
      <c r="OJ12" s="168"/>
      <c r="OK12" s="174"/>
      <c r="OL12" s="167" t="s">
        <v>1730</v>
      </c>
      <c r="OM12" s="168"/>
      <c r="ON12" s="174"/>
      <c r="OO12" s="167" t="s">
        <v>1731</v>
      </c>
      <c r="OP12" s="168"/>
      <c r="OQ12" s="174"/>
      <c r="OR12" s="167" t="s">
        <v>1732</v>
      </c>
      <c r="OS12" s="168"/>
      <c r="OT12" s="174"/>
      <c r="OU12" s="167" t="s">
        <v>1733</v>
      </c>
      <c r="OV12" s="168"/>
      <c r="OW12" s="174"/>
      <c r="OX12" s="167" t="s">
        <v>1734</v>
      </c>
      <c r="OY12" s="168"/>
      <c r="OZ12" s="174"/>
      <c r="PA12" s="167" t="s">
        <v>1735</v>
      </c>
      <c r="PB12" s="168"/>
      <c r="PC12" s="174"/>
      <c r="PD12" s="167" t="s">
        <v>1736</v>
      </c>
      <c r="PE12" s="168"/>
      <c r="PF12" s="174"/>
      <c r="PG12" s="197" t="s">
        <v>1648</v>
      </c>
      <c r="PH12" s="198"/>
      <c r="PI12" s="199"/>
      <c r="PJ12" s="167" t="s">
        <v>1737</v>
      </c>
      <c r="PK12" s="168"/>
      <c r="PL12" s="174"/>
      <c r="PM12" s="167" t="s">
        <v>1738</v>
      </c>
      <c r="PN12" s="168"/>
      <c r="PO12" s="174"/>
      <c r="PP12" s="167" t="s">
        <v>1739</v>
      </c>
      <c r="PQ12" s="168"/>
      <c r="PR12" s="174"/>
      <c r="PS12" s="197" t="s">
        <v>1740</v>
      </c>
      <c r="PT12" s="198"/>
      <c r="PU12" s="199"/>
      <c r="PV12" s="167" t="s">
        <v>1741</v>
      </c>
      <c r="PW12" s="168"/>
      <c r="PX12" s="174"/>
      <c r="PY12" s="167" t="s">
        <v>1742</v>
      </c>
      <c r="PZ12" s="168"/>
      <c r="QA12" s="174"/>
      <c r="QB12" s="197" t="s">
        <v>1743</v>
      </c>
      <c r="QC12" s="198"/>
      <c r="QD12" s="199"/>
      <c r="QE12" s="197" t="s">
        <v>1744</v>
      </c>
      <c r="QF12" s="198"/>
      <c r="QG12" s="199"/>
      <c r="QH12" s="167" t="s">
        <v>1745</v>
      </c>
      <c r="QI12" s="168"/>
      <c r="QJ12" s="174"/>
      <c r="QK12" s="167" t="s">
        <v>1746</v>
      </c>
      <c r="QL12" s="168"/>
      <c r="QM12" s="174"/>
      <c r="QN12" s="167" t="s">
        <v>1747</v>
      </c>
      <c r="QO12" s="168"/>
      <c r="QP12" s="174"/>
      <c r="QQ12" s="167" t="s">
        <v>1748</v>
      </c>
      <c r="QR12" s="168"/>
      <c r="QS12" s="174"/>
      <c r="QT12" s="167" t="s">
        <v>1749</v>
      </c>
      <c r="QU12" s="168"/>
      <c r="QV12" s="174"/>
      <c r="QW12" s="167" t="s">
        <v>1750</v>
      </c>
      <c r="QX12" s="168"/>
      <c r="QY12" s="174"/>
      <c r="QZ12" s="167" t="s">
        <v>1751</v>
      </c>
      <c r="RA12" s="168"/>
      <c r="RB12" s="174"/>
      <c r="RC12" s="167" t="s">
        <v>1752</v>
      </c>
      <c r="RD12" s="168"/>
      <c r="RE12" s="174"/>
      <c r="RF12" s="167" t="s">
        <v>1753</v>
      </c>
      <c r="RG12" s="168"/>
      <c r="RH12" s="174"/>
      <c r="RI12" s="167" t="s">
        <v>1759</v>
      </c>
      <c r="RJ12" s="168"/>
      <c r="RK12" s="174"/>
      <c r="RL12" s="167" t="s">
        <v>1760</v>
      </c>
      <c r="RM12" s="168"/>
      <c r="RN12" s="174"/>
      <c r="RO12" s="167" t="s">
        <v>1761</v>
      </c>
      <c r="RP12" s="168"/>
      <c r="RQ12" s="174"/>
      <c r="RR12" s="197" t="s">
        <v>1765</v>
      </c>
      <c r="RS12" s="198"/>
      <c r="RT12" s="199"/>
      <c r="RU12" s="167" t="s">
        <v>1769</v>
      </c>
      <c r="RV12" s="168"/>
      <c r="RW12" s="174"/>
      <c r="RX12" s="167" t="s">
        <v>1773</v>
      </c>
      <c r="RY12" s="168"/>
      <c r="RZ12" s="174"/>
      <c r="SA12" s="167" t="s">
        <v>1777</v>
      </c>
      <c r="SB12" s="168"/>
      <c r="SC12" s="174"/>
      <c r="SD12" s="197" t="s">
        <v>1778</v>
      </c>
      <c r="SE12" s="198"/>
      <c r="SF12" s="199"/>
      <c r="SG12" s="167" t="s">
        <v>1782</v>
      </c>
      <c r="SH12" s="168"/>
      <c r="SI12" s="174"/>
      <c r="SJ12" s="167" t="s">
        <v>1786</v>
      </c>
      <c r="SK12" s="168"/>
      <c r="SL12" s="174"/>
      <c r="SM12" s="167" t="s">
        <v>1790</v>
      </c>
      <c r="SN12" s="168"/>
      <c r="SO12" s="174"/>
      <c r="SP12" s="167" t="s">
        <v>1794</v>
      </c>
      <c r="SQ12" s="168"/>
      <c r="SR12" s="174"/>
      <c r="SS12" s="167" t="s">
        <v>1798</v>
      </c>
      <c r="ST12" s="168"/>
      <c r="SU12" s="174"/>
      <c r="SV12" s="197" t="s">
        <v>1799</v>
      </c>
      <c r="SW12" s="198"/>
      <c r="SX12" s="199"/>
      <c r="SY12" s="167" t="s">
        <v>1803</v>
      </c>
      <c r="SZ12" s="168"/>
      <c r="TA12" s="174"/>
      <c r="TB12" s="167" t="s">
        <v>1807</v>
      </c>
      <c r="TC12" s="168"/>
      <c r="TD12" s="174"/>
      <c r="TE12" s="167" t="s">
        <v>1811</v>
      </c>
      <c r="TF12" s="168"/>
      <c r="TG12" s="174"/>
      <c r="TH12" s="167" t="s">
        <v>1815</v>
      </c>
      <c r="TI12" s="168"/>
      <c r="TJ12" s="174"/>
      <c r="TK12" s="167" t="s">
        <v>1819</v>
      </c>
      <c r="TL12" s="168"/>
      <c r="TM12" s="174"/>
      <c r="TN12" s="167" t="s">
        <v>1823</v>
      </c>
      <c r="TO12" s="168"/>
      <c r="TP12" s="174"/>
      <c r="TQ12" s="167" t="s">
        <v>1827</v>
      </c>
      <c r="TR12" s="168"/>
      <c r="TS12" s="174"/>
      <c r="TT12" s="167" t="s">
        <v>1831</v>
      </c>
      <c r="TU12" s="168"/>
      <c r="TV12" s="174"/>
      <c r="TW12" s="167" t="s">
        <v>1832</v>
      </c>
      <c r="TX12" s="168"/>
      <c r="TY12" s="174"/>
      <c r="TZ12" s="167" t="s">
        <v>1836</v>
      </c>
      <c r="UA12" s="168"/>
      <c r="UB12" s="174"/>
      <c r="UC12" s="167" t="s">
        <v>1840</v>
      </c>
      <c r="UD12" s="168"/>
      <c r="UE12" s="174"/>
      <c r="UF12" s="167" t="s">
        <v>1844</v>
      </c>
      <c r="UG12" s="168"/>
      <c r="UH12" s="174"/>
      <c r="UI12" s="167" t="s">
        <v>1848</v>
      </c>
      <c r="UJ12" s="168"/>
      <c r="UK12" s="174"/>
      <c r="UL12" s="197" t="s">
        <v>1852</v>
      </c>
      <c r="UM12" s="198"/>
      <c r="UN12" s="199"/>
      <c r="UO12" s="167" t="s">
        <v>1855</v>
      </c>
      <c r="UP12" s="168"/>
      <c r="UQ12" s="174"/>
      <c r="UR12" s="233" t="s">
        <v>1862</v>
      </c>
      <c r="US12" s="234"/>
      <c r="UT12" s="235"/>
      <c r="UU12" s="167" t="s">
        <v>1863</v>
      </c>
      <c r="UV12" s="168"/>
      <c r="UW12" s="174"/>
      <c r="UX12" s="167" t="s">
        <v>1867</v>
      </c>
      <c r="UY12" s="168"/>
      <c r="UZ12" s="174"/>
      <c r="VA12" s="167" t="s">
        <v>1871</v>
      </c>
      <c r="VB12" s="168"/>
      <c r="VC12" s="174"/>
      <c r="VD12" s="167" t="s">
        <v>1875</v>
      </c>
      <c r="VE12" s="168"/>
      <c r="VF12" s="243"/>
      <c r="VG12" s="242" t="s">
        <v>1879</v>
      </c>
      <c r="VH12" s="168"/>
      <c r="VI12" s="243"/>
      <c r="VJ12" s="242" t="s">
        <v>1883</v>
      </c>
      <c r="VK12" s="168"/>
      <c r="VL12" s="174"/>
      <c r="VM12" s="167" t="s">
        <v>1887</v>
      </c>
      <c r="VN12" s="168"/>
      <c r="VO12" s="174"/>
      <c r="VP12" s="167" t="s">
        <v>1891</v>
      </c>
      <c r="VQ12" s="168"/>
      <c r="VR12" s="174"/>
      <c r="VS12" s="167" t="s">
        <v>1895</v>
      </c>
      <c r="VT12" s="168"/>
      <c r="VU12" s="174"/>
    </row>
    <row r="13" spans="1:593" ht="120.6" thickBot="1" x14ac:dyDescent="0.35">
      <c r="A13" s="159"/>
      <c r="B13" s="159"/>
      <c r="C13" s="13" t="s">
        <v>1205</v>
      </c>
      <c r="D13" s="14" t="s">
        <v>1206</v>
      </c>
      <c r="E13" s="15" t="s">
        <v>1207</v>
      </c>
      <c r="F13" s="26" t="s">
        <v>1208</v>
      </c>
      <c r="G13" s="36" t="s">
        <v>1209</v>
      </c>
      <c r="H13" s="37" t="s">
        <v>1210</v>
      </c>
      <c r="I13" s="13" t="s">
        <v>1211</v>
      </c>
      <c r="J13" s="14" t="s">
        <v>1212</v>
      </c>
      <c r="K13" s="15" t="s">
        <v>1213</v>
      </c>
      <c r="L13" s="13" t="s">
        <v>1214</v>
      </c>
      <c r="M13" s="14" t="s">
        <v>1215</v>
      </c>
      <c r="N13" s="15" t="s">
        <v>1216</v>
      </c>
      <c r="O13" s="13" t="s">
        <v>1217</v>
      </c>
      <c r="P13" s="14" t="s">
        <v>1218</v>
      </c>
      <c r="Q13" s="15" t="s">
        <v>1219</v>
      </c>
      <c r="R13" s="13" t="s">
        <v>1220</v>
      </c>
      <c r="S13" s="14" t="s">
        <v>1221</v>
      </c>
      <c r="T13" s="15" t="s">
        <v>1222</v>
      </c>
      <c r="U13" s="13" t="s">
        <v>1223</v>
      </c>
      <c r="V13" s="14" t="s">
        <v>1224</v>
      </c>
      <c r="W13" s="15" t="s">
        <v>1225</v>
      </c>
      <c r="X13" s="13" t="s">
        <v>1226</v>
      </c>
      <c r="Y13" s="14" t="s">
        <v>1227</v>
      </c>
      <c r="Z13" s="15" t="s">
        <v>1228</v>
      </c>
      <c r="AA13" s="13" t="s">
        <v>1229</v>
      </c>
      <c r="AB13" s="14" t="s">
        <v>1230</v>
      </c>
      <c r="AC13" s="15" t="s">
        <v>1231</v>
      </c>
      <c r="AD13" s="13" t="s">
        <v>1232</v>
      </c>
      <c r="AE13" s="14" t="s">
        <v>1233</v>
      </c>
      <c r="AF13" s="15" t="s">
        <v>1234</v>
      </c>
      <c r="AG13" s="13" t="s">
        <v>1235</v>
      </c>
      <c r="AH13" s="14" t="s">
        <v>1236</v>
      </c>
      <c r="AI13" s="15" t="s">
        <v>1237</v>
      </c>
      <c r="AJ13" s="13" t="s">
        <v>1238</v>
      </c>
      <c r="AK13" s="14" t="s">
        <v>1239</v>
      </c>
      <c r="AL13" s="15" t="s">
        <v>1240</v>
      </c>
      <c r="AM13" s="13" t="s">
        <v>1241</v>
      </c>
      <c r="AN13" s="14" t="s">
        <v>1242</v>
      </c>
      <c r="AO13" s="15" t="s">
        <v>1243</v>
      </c>
      <c r="AP13" s="13" t="s">
        <v>1244</v>
      </c>
      <c r="AQ13" s="14" t="s">
        <v>1245</v>
      </c>
      <c r="AR13" s="15" t="s">
        <v>1246</v>
      </c>
      <c r="AS13" s="13" t="s">
        <v>1247</v>
      </c>
      <c r="AT13" s="14" t="s">
        <v>1248</v>
      </c>
      <c r="AU13" s="15" t="s">
        <v>1249</v>
      </c>
      <c r="AV13" s="13" t="s">
        <v>1250</v>
      </c>
      <c r="AW13" s="14" t="s">
        <v>1251</v>
      </c>
      <c r="AX13" s="15" t="s">
        <v>1252</v>
      </c>
      <c r="AY13" s="13" t="s">
        <v>1253</v>
      </c>
      <c r="AZ13" s="14" t="s">
        <v>1254</v>
      </c>
      <c r="BA13" s="15" t="s">
        <v>1255</v>
      </c>
      <c r="BB13" s="13" t="s">
        <v>1256</v>
      </c>
      <c r="BC13" s="14" t="s">
        <v>1257</v>
      </c>
      <c r="BD13" s="15" t="s">
        <v>1258</v>
      </c>
      <c r="BE13" s="13" t="s">
        <v>1259</v>
      </c>
      <c r="BF13" s="14" t="s">
        <v>1260</v>
      </c>
      <c r="BG13" s="15" t="s">
        <v>1261</v>
      </c>
      <c r="BH13" s="13" t="s">
        <v>678</v>
      </c>
      <c r="BI13" s="14" t="s">
        <v>1262</v>
      </c>
      <c r="BJ13" s="15" t="s">
        <v>1263</v>
      </c>
      <c r="BK13" s="13" t="s">
        <v>1264</v>
      </c>
      <c r="BL13" s="14" t="s">
        <v>1265</v>
      </c>
      <c r="BM13" s="15" t="s">
        <v>1266</v>
      </c>
      <c r="BN13" s="13" t="s">
        <v>1267</v>
      </c>
      <c r="BO13" s="14" t="s">
        <v>1268</v>
      </c>
      <c r="BP13" s="15" t="s">
        <v>85</v>
      </c>
      <c r="BQ13" s="13" t="s">
        <v>1269</v>
      </c>
      <c r="BR13" s="14" t="s">
        <v>1270</v>
      </c>
      <c r="BS13" s="15" t="s">
        <v>1271</v>
      </c>
      <c r="BT13" s="13" t="s">
        <v>1272</v>
      </c>
      <c r="BU13" s="14" t="s">
        <v>1273</v>
      </c>
      <c r="BV13" s="15" t="s">
        <v>1274</v>
      </c>
      <c r="BW13" s="13" t="s">
        <v>1276</v>
      </c>
      <c r="BX13" s="14" t="s">
        <v>1277</v>
      </c>
      <c r="BY13" s="15" t="s">
        <v>1278</v>
      </c>
      <c r="BZ13" s="13" t="s">
        <v>1279</v>
      </c>
      <c r="CA13" s="14" t="s">
        <v>1280</v>
      </c>
      <c r="CB13" s="15" t="s">
        <v>1281</v>
      </c>
      <c r="CC13" s="13" t="s">
        <v>1282</v>
      </c>
      <c r="CD13" s="14" t="s">
        <v>1284</v>
      </c>
      <c r="CE13" s="15" t="s">
        <v>1283</v>
      </c>
      <c r="CF13" s="13" t="s">
        <v>1285</v>
      </c>
      <c r="CG13" s="14" t="s">
        <v>1286</v>
      </c>
      <c r="CH13" s="15" t="s">
        <v>1287</v>
      </c>
      <c r="CI13" s="13" t="s">
        <v>1288</v>
      </c>
      <c r="CJ13" s="14" t="s">
        <v>1280</v>
      </c>
      <c r="CK13" s="15" t="s">
        <v>1289</v>
      </c>
      <c r="CL13" s="13" t="s">
        <v>1290</v>
      </c>
      <c r="CM13" s="14" t="s">
        <v>1291</v>
      </c>
      <c r="CN13" s="15" t="s">
        <v>1292</v>
      </c>
      <c r="CO13" s="13" t="s">
        <v>247</v>
      </c>
      <c r="CP13" s="14" t="s">
        <v>272</v>
      </c>
      <c r="CQ13" s="15" t="s">
        <v>277</v>
      </c>
      <c r="CR13" s="13" t="s">
        <v>1293</v>
      </c>
      <c r="CS13" s="14" t="s">
        <v>1294</v>
      </c>
      <c r="CT13" s="15" t="s">
        <v>1295</v>
      </c>
      <c r="CU13" s="13" t="s">
        <v>1296</v>
      </c>
      <c r="CV13" s="14" t="s">
        <v>1297</v>
      </c>
      <c r="CW13" s="15" t="s">
        <v>1298</v>
      </c>
      <c r="CX13" s="13" t="s">
        <v>1299</v>
      </c>
      <c r="CY13" s="14" t="s">
        <v>1300</v>
      </c>
      <c r="CZ13" s="15" t="s">
        <v>1301</v>
      </c>
      <c r="DA13" s="13" t="s">
        <v>82</v>
      </c>
      <c r="DB13" s="14" t="s">
        <v>1302</v>
      </c>
      <c r="DC13" s="15" t="s">
        <v>1303</v>
      </c>
      <c r="DD13" s="13" t="s">
        <v>1304</v>
      </c>
      <c r="DE13" s="14" t="s">
        <v>1305</v>
      </c>
      <c r="DF13" s="15" t="s">
        <v>1306</v>
      </c>
      <c r="DG13" s="13" t="s">
        <v>1307</v>
      </c>
      <c r="DH13" s="14" t="s">
        <v>1308</v>
      </c>
      <c r="DI13" s="15" t="s">
        <v>1309</v>
      </c>
      <c r="DJ13" s="13" t="s">
        <v>1310</v>
      </c>
      <c r="DK13" s="14" t="s">
        <v>1311</v>
      </c>
      <c r="DL13" s="15" t="s">
        <v>1312</v>
      </c>
      <c r="DM13" s="13" t="s">
        <v>1313</v>
      </c>
      <c r="DN13" s="14" t="s">
        <v>1314</v>
      </c>
      <c r="DO13" s="15" t="s">
        <v>1315</v>
      </c>
      <c r="DP13" s="13" t="s">
        <v>1316</v>
      </c>
      <c r="DQ13" s="14" t="s">
        <v>1317</v>
      </c>
      <c r="DR13" s="15" t="s">
        <v>1318</v>
      </c>
      <c r="DS13" s="13" t="s">
        <v>1319</v>
      </c>
      <c r="DT13" s="14" t="s">
        <v>1320</v>
      </c>
      <c r="DU13" s="15" t="s">
        <v>1321</v>
      </c>
      <c r="DV13" s="13" t="s">
        <v>1322</v>
      </c>
      <c r="DW13" s="14" t="s">
        <v>1323</v>
      </c>
      <c r="DX13" s="15" t="s">
        <v>1324</v>
      </c>
      <c r="DY13" s="13" t="s">
        <v>304</v>
      </c>
      <c r="DZ13" s="14" t="s">
        <v>1325</v>
      </c>
      <c r="EA13" s="15" t="s">
        <v>1326</v>
      </c>
      <c r="EB13" s="13" t="s">
        <v>1327</v>
      </c>
      <c r="EC13" s="14" t="s">
        <v>1328</v>
      </c>
      <c r="ED13" s="15" t="s">
        <v>25</v>
      </c>
      <c r="EE13" s="13" t="s">
        <v>1330</v>
      </c>
      <c r="EF13" s="14" t="s">
        <v>1331</v>
      </c>
      <c r="EG13" s="15" t="s">
        <v>1332</v>
      </c>
      <c r="EH13" s="13" t="s">
        <v>1333</v>
      </c>
      <c r="EI13" s="14" t="s">
        <v>1334</v>
      </c>
      <c r="EJ13" s="15" t="s">
        <v>1335</v>
      </c>
      <c r="EK13" s="13" t="s">
        <v>304</v>
      </c>
      <c r="EL13" s="14" t="s">
        <v>1325</v>
      </c>
      <c r="EM13" s="15" t="s">
        <v>1326</v>
      </c>
      <c r="EN13" s="13" t="s">
        <v>1336</v>
      </c>
      <c r="EO13" s="14" t="s">
        <v>1337</v>
      </c>
      <c r="EP13" s="15" t="s">
        <v>1338</v>
      </c>
      <c r="EQ13" s="13" t="s">
        <v>1339</v>
      </c>
      <c r="ER13" s="14" t="s">
        <v>1340</v>
      </c>
      <c r="ES13" s="15" t="s">
        <v>1341</v>
      </c>
      <c r="ET13" s="13" t="s">
        <v>771</v>
      </c>
      <c r="EU13" s="14" t="s">
        <v>1342</v>
      </c>
      <c r="EV13" s="15" t="s">
        <v>1343</v>
      </c>
      <c r="EW13" s="13" t="s">
        <v>1344</v>
      </c>
      <c r="EX13" s="14" t="s">
        <v>1345</v>
      </c>
      <c r="EY13" s="15" t="s">
        <v>1346</v>
      </c>
      <c r="EZ13" s="13" t="s">
        <v>400</v>
      </c>
      <c r="FA13" s="14" t="s">
        <v>413</v>
      </c>
      <c r="FB13" s="15" t="s">
        <v>402</v>
      </c>
      <c r="FC13" s="13" t="s">
        <v>1347</v>
      </c>
      <c r="FD13" s="14" t="s">
        <v>1348</v>
      </c>
      <c r="FE13" s="15" t="s">
        <v>1349</v>
      </c>
      <c r="FF13" s="13" t="s">
        <v>1350</v>
      </c>
      <c r="FG13" s="14" t="s">
        <v>1351</v>
      </c>
      <c r="FH13" s="15" t="s">
        <v>72</v>
      </c>
      <c r="FI13" s="13" t="s">
        <v>691</v>
      </c>
      <c r="FJ13" s="14" t="s">
        <v>1352</v>
      </c>
      <c r="FK13" s="15" t="s">
        <v>1353</v>
      </c>
      <c r="FL13" s="13" t="s">
        <v>247</v>
      </c>
      <c r="FM13" s="14" t="s">
        <v>272</v>
      </c>
      <c r="FN13" s="15" t="s">
        <v>277</v>
      </c>
      <c r="FO13" s="13" t="s">
        <v>1354</v>
      </c>
      <c r="FP13" s="14" t="s">
        <v>1355</v>
      </c>
      <c r="FQ13" s="15" t="s">
        <v>25</v>
      </c>
      <c r="FR13" s="13" t="s">
        <v>1356</v>
      </c>
      <c r="FS13" s="14" t="s">
        <v>39</v>
      </c>
      <c r="FT13" s="15" t="s">
        <v>1357</v>
      </c>
      <c r="FU13" s="26" t="s">
        <v>1359</v>
      </c>
      <c r="FV13" s="14" t="s">
        <v>1360</v>
      </c>
      <c r="FW13" s="17" t="s">
        <v>1361</v>
      </c>
      <c r="FX13" s="18" t="s">
        <v>1363</v>
      </c>
      <c r="FY13" s="18" t="s">
        <v>1364</v>
      </c>
      <c r="FZ13" s="18" t="s">
        <v>1365</v>
      </c>
      <c r="GA13" s="13" t="s">
        <v>1366</v>
      </c>
      <c r="GB13" s="14" t="s">
        <v>1367</v>
      </c>
      <c r="GC13" s="15" t="s">
        <v>1368</v>
      </c>
      <c r="GD13" s="13" t="s">
        <v>1369</v>
      </c>
      <c r="GE13" s="14" t="s">
        <v>1370</v>
      </c>
      <c r="GF13" s="15" t="s">
        <v>1371</v>
      </c>
      <c r="GG13" s="13" t="s">
        <v>1372</v>
      </c>
      <c r="GH13" s="14" t="s">
        <v>1373</v>
      </c>
      <c r="GI13" s="15" t="s">
        <v>1374</v>
      </c>
      <c r="GJ13" s="13" t="s">
        <v>47</v>
      </c>
      <c r="GK13" s="14" t="s">
        <v>1375</v>
      </c>
      <c r="GL13" s="15" t="s">
        <v>261</v>
      </c>
      <c r="GM13" s="13" t="s">
        <v>1376</v>
      </c>
      <c r="GN13" s="14" t="s">
        <v>1377</v>
      </c>
      <c r="GO13" s="15" t="s">
        <v>1378</v>
      </c>
      <c r="GP13" s="13" t="s">
        <v>69</v>
      </c>
      <c r="GQ13" s="14" t="s">
        <v>1379</v>
      </c>
      <c r="GR13" s="15" t="s">
        <v>49</v>
      </c>
      <c r="GS13" s="13" t="s">
        <v>1293</v>
      </c>
      <c r="GT13" s="14" t="s">
        <v>1294</v>
      </c>
      <c r="GU13" s="15" t="s">
        <v>1380</v>
      </c>
      <c r="GV13" s="13" t="s">
        <v>1381</v>
      </c>
      <c r="GW13" s="14" t="s">
        <v>1382</v>
      </c>
      <c r="GX13" s="15" t="s">
        <v>1383</v>
      </c>
      <c r="GY13" s="13" t="s">
        <v>771</v>
      </c>
      <c r="GZ13" s="14" t="s">
        <v>1342</v>
      </c>
      <c r="HA13" s="15" t="s">
        <v>1343</v>
      </c>
      <c r="HB13" s="13" t="s">
        <v>1384</v>
      </c>
      <c r="HC13" s="14" t="s">
        <v>1385</v>
      </c>
      <c r="HD13" s="15" t="s">
        <v>1386</v>
      </c>
      <c r="HE13" s="13" t="s">
        <v>23</v>
      </c>
      <c r="HF13" s="14" t="s">
        <v>24</v>
      </c>
      <c r="HG13" s="15" t="s">
        <v>25</v>
      </c>
      <c r="HH13" s="13" t="s">
        <v>1387</v>
      </c>
      <c r="HI13" s="14" t="s">
        <v>1388</v>
      </c>
      <c r="HJ13" s="15" t="s">
        <v>439</v>
      </c>
      <c r="HK13" s="13" t="s">
        <v>1389</v>
      </c>
      <c r="HL13" s="14" t="s">
        <v>1390</v>
      </c>
      <c r="HM13" s="15" t="s">
        <v>25</v>
      </c>
      <c r="HN13" s="13" t="s">
        <v>738</v>
      </c>
      <c r="HO13" s="14" t="s">
        <v>1391</v>
      </c>
      <c r="HP13" s="15" t="s">
        <v>38</v>
      </c>
      <c r="HQ13" s="13" t="s">
        <v>1392</v>
      </c>
      <c r="HR13" s="14" t="s">
        <v>39</v>
      </c>
      <c r="HS13" s="15" t="s">
        <v>1357</v>
      </c>
      <c r="HT13" s="13" t="s">
        <v>247</v>
      </c>
      <c r="HU13" s="14" t="s">
        <v>272</v>
      </c>
      <c r="HV13" s="15" t="s">
        <v>277</v>
      </c>
      <c r="HW13" s="13" t="s">
        <v>1393</v>
      </c>
      <c r="HX13" s="14" t="s">
        <v>1394</v>
      </c>
      <c r="HY13" s="15" t="s">
        <v>1395</v>
      </c>
      <c r="HZ13" s="13" t="s">
        <v>1396</v>
      </c>
      <c r="IA13" s="14" t="s">
        <v>1397</v>
      </c>
      <c r="IB13" s="15" t="s">
        <v>1398</v>
      </c>
      <c r="IC13" s="13" t="s">
        <v>1399</v>
      </c>
      <c r="ID13" s="14" t="s">
        <v>1400</v>
      </c>
      <c r="IE13" s="15" t="s">
        <v>1401</v>
      </c>
      <c r="IF13" s="13" t="s">
        <v>1402</v>
      </c>
      <c r="IG13" s="14" t="s">
        <v>1403</v>
      </c>
      <c r="IH13" s="15" t="s">
        <v>1404</v>
      </c>
      <c r="II13" s="13" t="s">
        <v>1405</v>
      </c>
      <c r="IJ13" s="14" t="s">
        <v>1406</v>
      </c>
      <c r="IK13" s="15" t="s">
        <v>1407</v>
      </c>
      <c r="IL13" s="13" t="s">
        <v>1408</v>
      </c>
      <c r="IM13" s="14" t="s">
        <v>1409</v>
      </c>
      <c r="IN13" s="15" t="s">
        <v>1410</v>
      </c>
      <c r="IO13" s="13" t="s">
        <v>1319</v>
      </c>
      <c r="IP13" s="14" t="s">
        <v>1320</v>
      </c>
      <c r="IQ13" s="15" t="s">
        <v>1411</v>
      </c>
      <c r="IR13" s="13" t="s">
        <v>1412</v>
      </c>
      <c r="IS13" s="14" t="s">
        <v>1413</v>
      </c>
      <c r="IT13" s="15" t="s">
        <v>1414</v>
      </c>
      <c r="IU13" s="111" t="s">
        <v>1495</v>
      </c>
      <c r="IV13" s="112" t="s">
        <v>1496</v>
      </c>
      <c r="IW13" s="113" t="s">
        <v>1497</v>
      </c>
      <c r="IX13" s="111" t="s">
        <v>1498</v>
      </c>
      <c r="IY13" s="112" t="s">
        <v>1499</v>
      </c>
      <c r="IZ13" s="113" t="s">
        <v>1500</v>
      </c>
      <c r="JA13" s="111" t="s">
        <v>330</v>
      </c>
      <c r="JB13" s="112" t="s">
        <v>331</v>
      </c>
      <c r="JC13" s="113" t="s">
        <v>1501</v>
      </c>
      <c r="JD13" s="111" t="s">
        <v>1502</v>
      </c>
      <c r="JE13" s="112" t="s">
        <v>1503</v>
      </c>
      <c r="JF13" s="113" t="s">
        <v>1504</v>
      </c>
      <c r="JG13" s="111" t="s">
        <v>1505</v>
      </c>
      <c r="JH13" s="112" t="s">
        <v>1506</v>
      </c>
      <c r="JI13" s="113" t="s">
        <v>1507</v>
      </c>
      <c r="JJ13" s="111" t="s">
        <v>1508</v>
      </c>
      <c r="JK13" s="112" t="s">
        <v>898</v>
      </c>
      <c r="JL13" s="113" t="s">
        <v>1509</v>
      </c>
      <c r="JM13" s="111" t="s">
        <v>376</v>
      </c>
      <c r="JN13" s="112" t="s">
        <v>377</v>
      </c>
      <c r="JO13" s="113" t="s">
        <v>378</v>
      </c>
      <c r="JP13" s="111" t="s">
        <v>1510</v>
      </c>
      <c r="JQ13" s="112" t="s">
        <v>1511</v>
      </c>
      <c r="JR13" s="113" t="s">
        <v>1512</v>
      </c>
      <c r="JS13" s="111" t="s">
        <v>1513</v>
      </c>
      <c r="JT13" s="112" t="s">
        <v>1514</v>
      </c>
      <c r="JU13" s="113" t="s">
        <v>1515</v>
      </c>
      <c r="JV13" s="114" t="s">
        <v>1516</v>
      </c>
      <c r="JW13" s="112" t="s">
        <v>1517</v>
      </c>
      <c r="JX13" s="113" t="s">
        <v>1518</v>
      </c>
      <c r="JY13" s="115" t="s">
        <v>1519</v>
      </c>
      <c r="JZ13" s="112" t="s">
        <v>1520</v>
      </c>
      <c r="KA13" s="113" t="s">
        <v>1521</v>
      </c>
      <c r="KB13" s="111" t="s">
        <v>1522</v>
      </c>
      <c r="KC13" s="112" t="s">
        <v>1523</v>
      </c>
      <c r="KD13" s="113" t="s">
        <v>1524</v>
      </c>
      <c r="KE13" s="111" t="s">
        <v>1525</v>
      </c>
      <c r="KF13" s="112" t="s">
        <v>1526</v>
      </c>
      <c r="KG13" s="113" t="s">
        <v>1527</v>
      </c>
      <c r="KH13" s="13" t="s">
        <v>1541</v>
      </c>
      <c r="KI13" s="14" t="s">
        <v>1542</v>
      </c>
      <c r="KJ13" s="15" t="s">
        <v>1543</v>
      </c>
      <c r="KK13" s="13" t="s">
        <v>23</v>
      </c>
      <c r="KL13" s="14" t="s">
        <v>24</v>
      </c>
      <c r="KM13" s="15" t="s">
        <v>25</v>
      </c>
      <c r="KN13" s="13" t="s">
        <v>1544</v>
      </c>
      <c r="KO13" s="14" t="s">
        <v>1545</v>
      </c>
      <c r="KP13" s="15" t="s">
        <v>1546</v>
      </c>
      <c r="KQ13" s="13" t="s">
        <v>1547</v>
      </c>
      <c r="KR13" s="14" t="s">
        <v>1548</v>
      </c>
      <c r="KS13" s="15" t="s">
        <v>1549</v>
      </c>
      <c r="KT13" s="13" t="s">
        <v>1550</v>
      </c>
      <c r="KU13" s="14" t="s">
        <v>1551</v>
      </c>
      <c r="KV13" s="15" t="s">
        <v>1552</v>
      </c>
      <c r="KW13" s="13" t="s">
        <v>1553</v>
      </c>
      <c r="KX13" s="14" t="s">
        <v>1554</v>
      </c>
      <c r="KY13" s="15" t="s">
        <v>1555</v>
      </c>
      <c r="KZ13" s="13" t="s">
        <v>1556</v>
      </c>
      <c r="LA13" s="14" t="s">
        <v>1557</v>
      </c>
      <c r="LB13" s="15" t="s">
        <v>1558</v>
      </c>
      <c r="LC13" s="13" t="s">
        <v>1559</v>
      </c>
      <c r="LD13" s="14" t="s">
        <v>1560</v>
      </c>
      <c r="LE13" s="15" t="s">
        <v>1561</v>
      </c>
      <c r="LF13" s="13" t="s">
        <v>1562</v>
      </c>
      <c r="LG13" s="14" t="s">
        <v>1563</v>
      </c>
      <c r="LH13" s="15" t="s">
        <v>1564</v>
      </c>
      <c r="LI13" s="13" t="s">
        <v>1565</v>
      </c>
      <c r="LJ13" s="14" t="s">
        <v>1566</v>
      </c>
      <c r="LK13" s="15" t="s">
        <v>1567</v>
      </c>
      <c r="LL13" s="13" t="s">
        <v>1569</v>
      </c>
      <c r="LM13" s="14" t="s">
        <v>1570</v>
      </c>
      <c r="LN13" s="15" t="s">
        <v>1571</v>
      </c>
      <c r="LO13" s="13" t="s">
        <v>1572</v>
      </c>
      <c r="LP13" s="14" t="s">
        <v>1573</v>
      </c>
      <c r="LQ13" s="15" t="s">
        <v>25</v>
      </c>
      <c r="LR13" s="13" t="s">
        <v>1574</v>
      </c>
      <c r="LS13" s="14" t="s">
        <v>1575</v>
      </c>
      <c r="LT13" s="15" t="s">
        <v>1576</v>
      </c>
      <c r="LU13" s="13" t="s">
        <v>1577</v>
      </c>
      <c r="LV13" s="14" t="s">
        <v>1578</v>
      </c>
      <c r="LW13" s="15" t="s">
        <v>1579</v>
      </c>
      <c r="LX13" s="13" t="s">
        <v>1580</v>
      </c>
      <c r="LY13" s="14" t="s">
        <v>1581</v>
      </c>
      <c r="LZ13" s="15" t="s">
        <v>1582</v>
      </c>
      <c r="MA13" s="13" t="s">
        <v>1505</v>
      </c>
      <c r="MB13" s="14" t="s">
        <v>1506</v>
      </c>
      <c r="MC13" s="15" t="s">
        <v>1507</v>
      </c>
      <c r="MD13" s="23" t="s">
        <v>1583</v>
      </c>
      <c r="ME13" s="24" t="s">
        <v>1584</v>
      </c>
      <c r="MF13" s="21" t="s">
        <v>1585</v>
      </c>
      <c r="MG13" s="13" t="s">
        <v>1587</v>
      </c>
      <c r="MH13" s="14" t="s">
        <v>1588</v>
      </c>
      <c r="MI13" s="15" t="s">
        <v>1589</v>
      </c>
      <c r="MJ13" s="13" t="s">
        <v>691</v>
      </c>
      <c r="MK13" s="14" t="s">
        <v>1352</v>
      </c>
      <c r="ML13" s="15" t="s">
        <v>1353</v>
      </c>
      <c r="MM13" s="13" t="s">
        <v>23</v>
      </c>
      <c r="MN13" s="14" t="s">
        <v>24</v>
      </c>
      <c r="MO13" s="15" t="s">
        <v>25</v>
      </c>
      <c r="MP13" s="13" t="s">
        <v>1590</v>
      </c>
      <c r="MQ13" s="14" t="s">
        <v>1591</v>
      </c>
      <c r="MR13" s="15" t="s">
        <v>1592</v>
      </c>
      <c r="MS13" s="13" t="s">
        <v>1594</v>
      </c>
      <c r="MT13" s="14" t="s">
        <v>1595</v>
      </c>
      <c r="MU13" s="15" t="s">
        <v>1596</v>
      </c>
      <c r="MV13" s="13" t="s">
        <v>54</v>
      </c>
      <c r="MW13" s="14" t="s">
        <v>1597</v>
      </c>
      <c r="MX13" s="15" t="s">
        <v>812</v>
      </c>
      <c r="MY13" s="13" t="s">
        <v>1598</v>
      </c>
      <c r="MZ13" s="14" t="s">
        <v>1599</v>
      </c>
      <c r="NA13" s="15" t="s">
        <v>1600</v>
      </c>
      <c r="NB13" s="13" t="s">
        <v>1601</v>
      </c>
      <c r="NC13" s="14" t="s">
        <v>1602</v>
      </c>
      <c r="ND13" s="15" t="s">
        <v>1603</v>
      </c>
      <c r="NE13" s="13" t="s">
        <v>1604</v>
      </c>
      <c r="NF13" s="14" t="s">
        <v>1605</v>
      </c>
      <c r="NG13" s="15" t="s">
        <v>1606</v>
      </c>
      <c r="NH13" s="13" t="s">
        <v>875</v>
      </c>
      <c r="NI13" s="14" t="s">
        <v>1607</v>
      </c>
      <c r="NJ13" s="15" t="s">
        <v>1608</v>
      </c>
      <c r="NK13" s="13" t="s">
        <v>1609</v>
      </c>
      <c r="NL13" s="14" t="s">
        <v>1610</v>
      </c>
      <c r="NM13" s="15" t="s">
        <v>1611</v>
      </c>
      <c r="NN13" s="25" t="s">
        <v>1612</v>
      </c>
      <c r="NO13" s="38" t="s">
        <v>1613</v>
      </c>
      <c r="NP13" s="38" t="s">
        <v>1614</v>
      </c>
      <c r="NQ13" s="13" t="s">
        <v>1616</v>
      </c>
      <c r="NR13" s="14" t="s">
        <v>1617</v>
      </c>
      <c r="NS13" s="15" t="s">
        <v>1618</v>
      </c>
      <c r="NT13" s="13" t="s">
        <v>1619</v>
      </c>
      <c r="NU13" s="14" t="s">
        <v>1620</v>
      </c>
      <c r="NV13" s="15" t="s">
        <v>1621</v>
      </c>
      <c r="NW13" s="13" t="s">
        <v>1623</v>
      </c>
      <c r="NX13" s="14" t="s">
        <v>1624</v>
      </c>
      <c r="NY13" s="15" t="s">
        <v>1625</v>
      </c>
      <c r="NZ13" s="13" t="s">
        <v>1626</v>
      </c>
      <c r="OA13" s="14" t="s">
        <v>1627</v>
      </c>
      <c r="OB13" s="15" t="s">
        <v>1628</v>
      </c>
      <c r="OC13" s="13" t="s">
        <v>1629</v>
      </c>
      <c r="OD13" s="14" t="s">
        <v>58</v>
      </c>
      <c r="OE13" s="15" t="s">
        <v>59</v>
      </c>
      <c r="OF13" s="13" t="s">
        <v>1630</v>
      </c>
      <c r="OG13" s="14" t="s">
        <v>1631</v>
      </c>
      <c r="OH13" s="15" t="s">
        <v>1632</v>
      </c>
      <c r="OI13" s="13" t="s">
        <v>1633</v>
      </c>
      <c r="OJ13" s="14" t="s">
        <v>1634</v>
      </c>
      <c r="OK13" s="15" t="s">
        <v>1635</v>
      </c>
      <c r="OL13" s="13" t="s">
        <v>400</v>
      </c>
      <c r="OM13" s="14" t="s">
        <v>413</v>
      </c>
      <c r="ON13" s="15" t="s">
        <v>402</v>
      </c>
      <c r="OO13" s="13" t="s">
        <v>1636</v>
      </c>
      <c r="OP13" s="14" t="s">
        <v>1637</v>
      </c>
      <c r="OQ13" s="15" t="s">
        <v>1638</v>
      </c>
      <c r="OR13" s="13" t="s">
        <v>1639</v>
      </c>
      <c r="OS13" s="14" t="s">
        <v>1640</v>
      </c>
      <c r="OT13" s="15" t="s">
        <v>1641</v>
      </c>
      <c r="OU13" s="13" t="s">
        <v>400</v>
      </c>
      <c r="OV13" s="14" t="s">
        <v>413</v>
      </c>
      <c r="OW13" s="15" t="s">
        <v>402</v>
      </c>
      <c r="OX13" s="13" t="s">
        <v>1642</v>
      </c>
      <c r="OY13" s="14" t="s">
        <v>1643</v>
      </c>
      <c r="OZ13" s="15" t="s">
        <v>1644</v>
      </c>
      <c r="PA13" s="13" t="s">
        <v>400</v>
      </c>
      <c r="PB13" s="14" t="s">
        <v>413</v>
      </c>
      <c r="PC13" s="15" t="s">
        <v>402</v>
      </c>
      <c r="PD13" s="13" t="s">
        <v>1645</v>
      </c>
      <c r="PE13" s="14" t="s">
        <v>1646</v>
      </c>
      <c r="PF13" s="15" t="s">
        <v>1647</v>
      </c>
      <c r="PG13" s="13" t="s">
        <v>1649</v>
      </c>
      <c r="PH13" s="14" t="s">
        <v>1650</v>
      </c>
      <c r="PI13" s="15" t="s">
        <v>1651</v>
      </c>
      <c r="PJ13" s="13" t="s">
        <v>301</v>
      </c>
      <c r="PK13" s="14" t="s">
        <v>924</v>
      </c>
      <c r="PL13" s="15" t="s">
        <v>46</v>
      </c>
      <c r="PM13" s="13" t="s">
        <v>1652</v>
      </c>
      <c r="PN13" s="14" t="s">
        <v>1653</v>
      </c>
      <c r="PO13" s="15" t="s">
        <v>1654</v>
      </c>
      <c r="PP13" s="13" t="s">
        <v>1655</v>
      </c>
      <c r="PQ13" s="14" t="s">
        <v>1656</v>
      </c>
      <c r="PR13" s="15" t="s">
        <v>1657</v>
      </c>
      <c r="PS13" s="13" t="s">
        <v>1658</v>
      </c>
      <c r="PT13" s="14" t="s">
        <v>1659</v>
      </c>
      <c r="PU13" s="15" t="s">
        <v>1660</v>
      </c>
      <c r="PV13" s="13" t="s">
        <v>1661</v>
      </c>
      <c r="PW13" s="14" t="s">
        <v>1662</v>
      </c>
      <c r="PX13" s="15" t="s">
        <v>1663</v>
      </c>
      <c r="PY13" s="13" t="s">
        <v>1664</v>
      </c>
      <c r="PZ13" s="14" t="s">
        <v>1665</v>
      </c>
      <c r="QA13" s="15" t="s">
        <v>1666</v>
      </c>
      <c r="QB13" s="13" t="s">
        <v>1667</v>
      </c>
      <c r="QC13" s="14" t="s">
        <v>1668</v>
      </c>
      <c r="QD13" s="15" t="s">
        <v>1669</v>
      </c>
      <c r="QE13" s="13" t="s">
        <v>1670</v>
      </c>
      <c r="QF13" s="14" t="s">
        <v>1671</v>
      </c>
      <c r="QG13" s="15" t="s">
        <v>1672</v>
      </c>
      <c r="QH13" s="13" t="s">
        <v>1673</v>
      </c>
      <c r="QI13" s="14" t="s">
        <v>1674</v>
      </c>
      <c r="QJ13" s="15" t="s">
        <v>1675</v>
      </c>
      <c r="QK13" s="13" t="s">
        <v>1676</v>
      </c>
      <c r="QL13" s="14" t="s">
        <v>1677</v>
      </c>
      <c r="QM13" s="15" t="s">
        <v>1678</v>
      </c>
      <c r="QN13" s="13" t="s">
        <v>1679</v>
      </c>
      <c r="QO13" s="14" t="s">
        <v>1680</v>
      </c>
      <c r="QP13" s="15" t="s">
        <v>1681</v>
      </c>
      <c r="QQ13" s="13" t="s">
        <v>1682</v>
      </c>
      <c r="QR13" s="14" t="s">
        <v>1683</v>
      </c>
      <c r="QS13" s="15" t="s">
        <v>1684</v>
      </c>
      <c r="QT13" s="13" t="s">
        <v>1685</v>
      </c>
      <c r="QU13" s="14" t="s">
        <v>1686</v>
      </c>
      <c r="QV13" s="15" t="s">
        <v>1687</v>
      </c>
      <c r="QW13" s="13" t="s">
        <v>1688</v>
      </c>
      <c r="QX13" s="14" t="s">
        <v>1689</v>
      </c>
      <c r="QY13" s="15" t="s">
        <v>1690</v>
      </c>
      <c r="QZ13" s="13" t="s">
        <v>1691</v>
      </c>
      <c r="RA13" s="14" t="s">
        <v>1692</v>
      </c>
      <c r="RB13" s="15" t="s">
        <v>1693</v>
      </c>
      <c r="RC13" s="13" t="s">
        <v>1694</v>
      </c>
      <c r="RD13" s="14" t="s">
        <v>807</v>
      </c>
      <c r="RE13" s="15" t="s">
        <v>1695</v>
      </c>
      <c r="RF13" s="13" t="s">
        <v>1696</v>
      </c>
      <c r="RG13" s="14" t="s">
        <v>1697</v>
      </c>
      <c r="RH13" s="15" t="s">
        <v>1698</v>
      </c>
      <c r="RI13" s="13" t="s">
        <v>1754</v>
      </c>
      <c r="RJ13" s="14" t="s">
        <v>1755</v>
      </c>
      <c r="RK13" s="15" t="s">
        <v>1756</v>
      </c>
      <c r="RL13" s="13" t="s">
        <v>1757</v>
      </c>
      <c r="RM13" s="14" t="s">
        <v>1758</v>
      </c>
      <c r="RN13" s="15" t="s">
        <v>25</v>
      </c>
      <c r="RO13" s="13" t="s">
        <v>1762</v>
      </c>
      <c r="RP13" s="14" t="s">
        <v>1763</v>
      </c>
      <c r="RQ13" s="15" t="s">
        <v>1764</v>
      </c>
      <c r="RR13" s="13" t="s">
        <v>1766</v>
      </c>
      <c r="RS13" s="14" t="s">
        <v>1767</v>
      </c>
      <c r="RT13" s="15" t="s">
        <v>1768</v>
      </c>
      <c r="RU13" s="13" t="s">
        <v>1770</v>
      </c>
      <c r="RV13" s="14" t="s">
        <v>1771</v>
      </c>
      <c r="RW13" s="15" t="s">
        <v>1772</v>
      </c>
      <c r="RX13" s="13" t="s">
        <v>1774</v>
      </c>
      <c r="RY13" s="14" t="s">
        <v>1775</v>
      </c>
      <c r="RZ13" s="15" t="s">
        <v>1776</v>
      </c>
      <c r="SA13" s="13" t="s">
        <v>23</v>
      </c>
      <c r="SB13" s="14" t="s">
        <v>24</v>
      </c>
      <c r="SC13" s="15" t="s">
        <v>25</v>
      </c>
      <c r="SD13" s="13" t="s">
        <v>1779</v>
      </c>
      <c r="SE13" s="14" t="s">
        <v>1780</v>
      </c>
      <c r="SF13" s="15" t="s">
        <v>1781</v>
      </c>
      <c r="SG13" s="13" t="s">
        <v>1783</v>
      </c>
      <c r="SH13" s="14" t="s">
        <v>1784</v>
      </c>
      <c r="SI13" s="15" t="s">
        <v>1785</v>
      </c>
      <c r="SJ13" s="13" t="s">
        <v>1787</v>
      </c>
      <c r="SK13" s="14" t="s">
        <v>1788</v>
      </c>
      <c r="SL13" s="15" t="s">
        <v>1789</v>
      </c>
      <c r="SM13" s="13" t="s">
        <v>1791</v>
      </c>
      <c r="SN13" s="14" t="s">
        <v>1792</v>
      </c>
      <c r="SO13" s="15" t="s">
        <v>1793</v>
      </c>
      <c r="SP13" s="13" t="s">
        <v>1795</v>
      </c>
      <c r="SQ13" s="14" t="s">
        <v>1796</v>
      </c>
      <c r="SR13" s="15" t="s">
        <v>1797</v>
      </c>
      <c r="SS13" s="13" t="s">
        <v>1387</v>
      </c>
      <c r="ST13" s="14" t="s">
        <v>1388</v>
      </c>
      <c r="SU13" s="15" t="s">
        <v>742</v>
      </c>
      <c r="SV13" s="13" t="s">
        <v>1800</v>
      </c>
      <c r="SW13" s="14" t="s">
        <v>1801</v>
      </c>
      <c r="SX13" s="15" t="s">
        <v>1802</v>
      </c>
      <c r="SY13" s="13" t="s">
        <v>1804</v>
      </c>
      <c r="SZ13" s="14" t="s">
        <v>1805</v>
      </c>
      <c r="TA13" s="15" t="s">
        <v>1806</v>
      </c>
      <c r="TB13" s="13" t="s">
        <v>1808</v>
      </c>
      <c r="TC13" s="14" t="s">
        <v>1809</v>
      </c>
      <c r="TD13" s="15" t="s">
        <v>1810</v>
      </c>
      <c r="TE13" s="13" t="s">
        <v>1812</v>
      </c>
      <c r="TF13" s="14" t="s">
        <v>1813</v>
      </c>
      <c r="TG13" s="15" t="s">
        <v>1814</v>
      </c>
      <c r="TH13" s="13" t="s">
        <v>1816</v>
      </c>
      <c r="TI13" s="14" t="s">
        <v>1817</v>
      </c>
      <c r="TJ13" s="15" t="s">
        <v>1818</v>
      </c>
      <c r="TK13" s="13" t="s">
        <v>1820</v>
      </c>
      <c r="TL13" s="14" t="s">
        <v>1821</v>
      </c>
      <c r="TM13" s="15" t="s">
        <v>1822</v>
      </c>
      <c r="TN13" s="13" t="s">
        <v>1824</v>
      </c>
      <c r="TO13" s="14" t="s">
        <v>1825</v>
      </c>
      <c r="TP13" s="15" t="s">
        <v>1826</v>
      </c>
      <c r="TQ13" s="13" t="s">
        <v>1828</v>
      </c>
      <c r="TR13" s="14" t="s">
        <v>1829</v>
      </c>
      <c r="TS13" s="15" t="s">
        <v>1830</v>
      </c>
      <c r="TT13" s="13" t="s">
        <v>80</v>
      </c>
      <c r="TU13" s="14" t="s">
        <v>368</v>
      </c>
      <c r="TV13" s="15" t="s">
        <v>270</v>
      </c>
      <c r="TW13" s="13" t="s">
        <v>1833</v>
      </c>
      <c r="TX13" s="14" t="s">
        <v>1834</v>
      </c>
      <c r="TY13" s="15" t="s">
        <v>1835</v>
      </c>
      <c r="TZ13" s="13" t="s">
        <v>1837</v>
      </c>
      <c r="UA13" s="14" t="s">
        <v>1838</v>
      </c>
      <c r="UB13" s="15" t="s">
        <v>1839</v>
      </c>
      <c r="UC13" s="13" t="s">
        <v>1841</v>
      </c>
      <c r="UD13" s="14" t="s">
        <v>1842</v>
      </c>
      <c r="UE13" s="15" t="s">
        <v>1843</v>
      </c>
      <c r="UF13" s="13" t="s">
        <v>1845</v>
      </c>
      <c r="UG13" s="14" t="s">
        <v>1846</v>
      </c>
      <c r="UH13" s="15" t="s">
        <v>1847</v>
      </c>
      <c r="UI13" s="13" t="s">
        <v>1849</v>
      </c>
      <c r="UJ13" s="14" t="s">
        <v>1850</v>
      </c>
      <c r="UK13" s="15" t="s">
        <v>1851</v>
      </c>
      <c r="UL13" s="13" t="s">
        <v>1853</v>
      </c>
      <c r="UM13" s="14" t="s">
        <v>1854</v>
      </c>
      <c r="UN13" s="15" t="s">
        <v>228</v>
      </c>
      <c r="UO13" s="13" t="s">
        <v>1856</v>
      </c>
      <c r="UP13" s="14" t="s">
        <v>1857</v>
      </c>
      <c r="UQ13" s="17" t="s">
        <v>1858</v>
      </c>
      <c r="UR13" s="12" t="s">
        <v>1860</v>
      </c>
      <c r="US13" s="12" t="s">
        <v>1859</v>
      </c>
      <c r="UT13" s="12" t="s">
        <v>1861</v>
      </c>
      <c r="UU13" s="13" t="s">
        <v>1864</v>
      </c>
      <c r="UV13" s="14" t="s">
        <v>1865</v>
      </c>
      <c r="UW13" s="15" t="s">
        <v>1866</v>
      </c>
      <c r="UX13" s="13" t="s">
        <v>1868</v>
      </c>
      <c r="UY13" s="14" t="s">
        <v>1869</v>
      </c>
      <c r="UZ13" s="15" t="s">
        <v>1870</v>
      </c>
      <c r="VA13" s="13" t="s">
        <v>1872</v>
      </c>
      <c r="VB13" s="14" t="s">
        <v>1873</v>
      </c>
      <c r="VC13" s="15" t="s">
        <v>1874</v>
      </c>
      <c r="VD13" s="13" t="s">
        <v>1876</v>
      </c>
      <c r="VE13" s="14" t="s">
        <v>1877</v>
      </c>
      <c r="VF13" s="14" t="s">
        <v>1878</v>
      </c>
      <c r="VG13" s="13" t="s">
        <v>1880</v>
      </c>
      <c r="VH13" s="14" t="s">
        <v>1881</v>
      </c>
      <c r="VI13" s="14" t="s">
        <v>1882</v>
      </c>
      <c r="VJ13" s="13" t="s">
        <v>1884</v>
      </c>
      <c r="VK13" s="14" t="s">
        <v>1885</v>
      </c>
      <c r="VL13" s="15" t="s">
        <v>1886</v>
      </c>
      <c r="VM13" s="13" t="s">
        <v>1888</v>
      </c>
      <c r="VN13" s="14" t="s">
        <v>1889</v>
      </c>
      <c r="VO13" s="15" t="s">
        <v>1890</v>
      </c>
      <c r="VP13" s="13" t="s">
        <v>1892</v>
      </c>
      <c r="VQ13" s="14" t="s">
        <v>1893</v>
      </c>
      <c r="VR13" s="15" t="s">
        <v>1894</v>
      </c>
      <c r="VS13" s="13" t="s">
        <v>861</v>
      </c>
      <c r="VT13" s="14" t="s">
        <v>1896</v>
      </c>
      <c r="VU13" s="15" t="s">
        <v>1897</v>
      </c>
    </row>
    <row r="14" spans="1:593" ht="15.6" x14ac:dyDescent="0.3">
      <c r="A14" s="91">
        <v>1</v>
      </c>
      <c r="B14" s="92" t="s">
        <v>1937</v>
      </c>
      <c r="C14" s="93">
        <v>1</v>
      </c>
      <c r="D14" s="93"/>
      <c r="E14" s="93"/>
      <c r="F14" s="92">
        <v>1</v>
      </c>
      <c r="G14" s="92"/>
      <c r="H14" s="92"/>
      <c r="I14" s="92"/>
      <c r="J14" s="92">
        <v>1</v>
      </c>
      <c r="K14" s="92"/>
      <c r="L14" s="94">
        <v>1</v>
      </c>
      <c r="M14" s="94"/>
      <c r="N14" s="94"/>
      <c r="O14" s="94">
        <v>1</v>
      </c>
      <c r="P14" s="94"/>
      <c r="Q14" s="94"/>
      <c r="R14" s="94">
        <v>1</v>
      </c>
      <c r="S14" s="94"/>
      <c r="T14" s="94"/>
      <c r="U14" s="94">
        <v>1</v>
      </c>
      <c r="V14" s="94"/>
      <c r="W14" s="94"/>
      <c r="X14" s="94">
        <v>1</v>
      </c>
      <c r="Y14" s="94"/>
      <c r="Z14" s="94"/>
      <c r="AA14" s="94">
        <v>1</v>
      </c>
      <c r="AB14" s="94"/>
      <c r="AC14" s="94"/>
      <c r="AD14" s="94">
        <v>1</v>
      </c>
      <c r="AE14" s="94"/>
      <c r="AF14" s="94"/>
      <c r="AG14" s="94">
        <v>1</v>
      </c>
      <c r="AH14" s="94"/>
      <c r="AI14" s="94"/>
      <c r="AJ14" s="94">
        <v>1</v>
      </c>
      <c r="AK14" s="94"/>
      <c r="AL14" s="94"/>
      <c r="AM14" s="94">
        <v>1</v>
      </c>
      <c r="AN14" s="94"/>
      <c r="AO14" s="94"/>
      <c r="AP14" s="94">
        <v>1</v>
      </c>
      <c r="AQ14" s="94"/>
      <c r="AR14" s="94"/>
      <c r="AS14" s="94">
        <v>1</v>
      </c>
      <c r="AT14" s="94"/>
      <c r="AU14" s="94"/>
      <c r="AV14" s="94">
        <v>1</v>
      </c>
      <c r="AW14" s="94"/>
      <c r="AX14" s="94"/>
      <c r="AY14" s="94">
        <v>1</v>
      </c>
      <c r="AZ14" s="94"/>
      <c r="BA14" s="94"/>
      <c r="BB14" s="94">
        <v>1</v>
      </c>
      <c r="BC14" s="94"/>
      <c r="BD14" s="94"/>
      <c r="BE14" s="94">
        <v>1</v>
      </c>
      <c r="BF14" s="94"/>
      <c r="BG14" s="94"/>
      <c r="BH14" s="94">
        <v>1</v>
      </c>
      <c r="BI14" s="94"/>
      <c r="BJ14" s="94"/>
      <c r="BK14" s="94">
        <v>1</v>
      </c>
      <c r="BL14" s="94"/>
      <c r="BM14" s="94"/>
      <c r="BN14" s="94">
        <v>1</v>
      </c>
      <c r="BO14" s="94"/>
      <c r="BP14" s="94"/>
      <c r="BQ14" s="94">
        <v>1</v>
      </c>
      <c r="BR14" s="94"/>
      <c r="BS14" s="94"/>
      <c r="BT14" s="94">
        <v>1</v>
      </c>
      <c r="BU14" s="94"/>
      <c r="BV14" s="94"/>
      <c r="BW14" s="94"/>
      <c r="BX14" s="94">
        <v>1</v>
      </c>
      <c r="BY14" s="94"/>
      <c r="BZ14" s="99">
        <v>1</v>
      </c>
      <c r="CA14" s="99"/>
      <c r="CB14" s="99"/>
      <c r="CC14" s="99">
        <v>1</v>
      </c>
      <c r="CD14" s="99"/>
      <c r="CE14" s="100"/>
      <c r="CF14" s="100">
        <v>1</v>
      </c>
      <c r="CG14" s="100"/>
      <c r="CH14" s="99"/>
      <c r="CI14" s="99">
        <v>1</v>
      </c>
      <c r="CJ14" s="99"/>
      <c r="CK14" s="99"/>
      <c r="CL14" s="99">
        <v>1</v>
      </c>
      <c r="CM14" s="99"/>
      <c r="CN14" s="99"/>
      <c r="CO14" s="99">
        <v>1</v>
      </c>
      <c r="CP14" s="99"/>
      <c r="CQ14" s="99"/>
      <c r="CR14" s="57">
        <v>1</v>
      </c>
      <c r="CS14" s="57"/>
      <c r="CT14" s="57"/>
      <c r="CU14" s="57"/>
      <c r="CV14" s="57"/>
      <c r="CW14" s="57">
        <v>1</v>
      </c>
      <c r="CX14" s="57">
        <v>1</v>
      </c>
      <c r="CY14" s="57"/>
      <c r="CZ14" s="57"/>
      <c r="DA14" s="57">
        <v>1</v>
      </c>
      <c r="DB14" s="57"/>
      <c r="DC14" s="57"/>
      <c r="DD14" s="57">
        <v>1</v>
      </c>
      <c r="DE14" s="57"/>
      <c r="DF14" s="57"/>
      <c r="DG14" s="57">
        <v>1</v>
      </c>
      <c r="DH14" s="57"/>
      <c r="DI14" s="57"/>
      <c r="DJ14" s="57">
        <v>1</v>
      </c>
      <c r="DK14" s="57"/>
      <c r="DL14" s="57"/>
      <c r="DM14" s="57">
        <v>1</v>
      </c>
      <c r="DN14" s="57"/>
      <c r="DO14" s="57"/>
      <c r="DP14" s="57">
        <v>1</v>
      </c>
      <c r="DQ14" s="57"/>
      <c r="DR14" s="57"/>
      <c r="DS14" s="57">
        <v>1</v>
      </c>
      <c r="DT14" s="57"/>
      <c r="DU14" s="57"/>
      <c r="DV14" s="57">
        <v>1</v>
      </c>
      <c r="DW14" s="57"/>
      <c r="DX14" s="57"/>
      <c r="DY14" s="57">
        <v>1</v>
      </c>
      <c r="DZ14" s="57"/>
      <c r="EA14" s="57"/>
      <c r="EB14" s="57">
        <v>1</v>
      </c>
      <c r="EC14" s="57"/>
      <c r="ED14" s="57"/>
      <c r="EE14" s="100">
        <v>1</v>
      </c>
      <c r="EF14" s="100"/>
      <c r="EG14" s="100"/>
      <c r="EH14" s="100">
        <v>1</v>
      </c>
      <c r="EI14" s="100"/>
      <c r="EJ14" s="100"/>
      <c r="EK14" s="100">
        <v>1</v>
      </c>
      <c r="EL14" s="100"/>
      <c r="EM14" s="100"/>
      <c r="EN14" s="100">
        <v>1</v>
      </c>
      <c r="EO14" s="100"/>
      <c r="EP14" s="100"/>
      <c r="EQ14" s="100">
        <v>1</v>
      </c>
      <c r="ER14" s="100"/>
      <c r="ES14" s="100"/>
      <c r="ET14" s="100">
        <v>1</v>
      </c>
      <c r="EU14" s="100"/>
      <c r="EV14" s="100"/>
      <c r="EW14" s="100">
        <v>1</v>
      </c>
      <c r="EX14" s="100"/>
      <c r="EY14" s="100"/>
      <c r="EZ14" s="100">
        <v>1</v>
      </c>
      <c r="FA14" s="100"/>
      <c r="FB14" s="100"/>
      <c r="FC14" s="100"/>
      <c r="FD14" s="100"/>
      <c r="FE14" s="100">
        <v>1</v>
      </c>
      <c r="FF14" s="100">
        <v>1</v>
      </c>
      <c r="FG14" s="100"/>
      <c r="FH14" s="101"/>
      <c r="FI14" s="57">
        <v>1</v>
      </c>
      <c r="FJ14" s="57"/>
      <c r="FK14" s="57"/>
      <c r="FL14" s="57">
        <v>1</v>
      </c>
      <c r="FM14" s="57"/>
      <c r="FN14" s="57"/>
      <c r="FO14" s="57">
        <v>1</v>
      </c>
      <c r="FP14" s="57"/>
      <c r="FQ14" s="57"/>
      <c r="FR14" s="57">
        <v>1</v>
      </c>
      <c r="FS14" s="57"/>
      <c r="FT14" s="57"/>
      <c r="FU14" s="57">
        <v>1</v>
      </c>
      <c r="FV14" s="57"/>
      <c r="FW14" s="102"/>
      <c r="FX14" s="103">
        <v>1</v>
      </c>
      <c r="FY14" s="103"/>
      <c r="FZ14" s="103"/>
      <c r="GA14" s="104">
        <v>1</v>
      </c>
      <c r="GB14" s="57"/>
      <c r="GC14" s="57"/>
      <c r="GD14" s="57">
        <v>1</v>
      </c>
      <c r="GE14" s="57"/>
      <c r="GF14" s="57"/>
      <c r="GG14" s="57">
        <v>1</v>
      </c>
      <c r="GH14" s="57"/>
      <c r="GI14" s="57"/>
      <c r="GJ14" s="57">
        <v>1</v>
      </c>
      <c r="GK14" s="57"/>
      <c r="GL14" s="57"/>
      <c r="GM14" s="57">
        <v>1</v>
      </c>
      <c r="GN14" s="57"/>
      <c r="GO14" s="57"/>
      <c r="GP14" s="57">
        <v>1</v>
      </c>
      <c r="GQ14" s="57"/>
      <c r="GR14" s="57"/>
      <c r="GS14" s="57">
        <v>1</v>
      </c>
      <c r="GT14" s="57"/>
      <c r="GU14" s="57"/>
      <c r="GV14" s="57">
        <v>1</v>
      </c>
      <c r="GW14" s="57"/>
      <c r="GX14" s="57"/>
      <c r="GY14" s="57">
        <v>1</v>
      </c>
      <c r="GZ14" s="57"/>
      <c r="HA14" s="57"/>
      <c r="HB14" s="57">
        <v>1</v>
      </c>
      <c r="HC14" s="57"/>
      <c r="HD14" s="57"/>
      <c r="HE14" s="57">
        <v>1</v>
      </c>
      <c r="HF14" s="57"/>
      <c r="HG14" s="57"/>
      <c r="HH14" s="57">
        <v>1</v>
      </c>
      <c r="HI14" s="57"/>
      <c r="HJ14" s="57"/>
      <c r="HK14" s="57">
        <v>1</v>
      </c>
      <c r="HL14" s="57"/>
      <c r="HM14" s="57"/>
      <c r="HN14" s="57">
        <v>1</v>
      </c>
      <c r="HO14" s="57"/>
      <c r="HP14" s="57"/>
      <c r="HQ14" s="57">
        <v>1</v>
      </c>
      <c r="HR14" s="57"/>
      <c r="HS14" s="57"/>
      <c r="HT14" s="57">
        <v>1</v>
      </c>
      <c r="HU14" s="57"/>
      <c r="HV14" s="57"/>
      <c r="HW14" s="57">
        <v>1</v>
      </c>
      <c r="HX14" s="57"/>
      <c r="HY14" s="57"/>
      <c r="HZ14" s="57">
        <v>1</v>
      </c>
      <c r="IA14" s="57"/>
      <c r="IB14" s="57"/>
      <c r="IC14" s="57">
        <v>1</v>
      </c>
      <c r="ID14" s="57"/>
      <c r="IE14" s="57"/>
      <c r="IF14" s="57">
        <v>1</v>
      </c>
      <c r="IG14" s="57"/>
      <c r="IH14" s="57"/>
      <c r="II14" s="57">
        <v>1</v>
      </c>
      <c r="IJ14" s="57"/>
      <c r="IK14" s="57"/>
      <c r="IL14" s="57">
        <v>1</v>
      </c>
      <c r="IM14" s="57"/>
      <c r="IN14" s="57"/>
      <c r="IO14" s="57">
        <v>1</v>
      </c>
      <c r="IP14" s="57"/>
      <c r="IQ14" s="57"/>
      <c r="IR14" s="57">
        <v>1</v>
      </c>
      <c r="IS14" s="57"/>
      <c r="IT14" s="57"/>
      <c r="IU14" s="116">
        <v>1</v>
      </c>
      <c r="IV14" s="117"/>
      <c r="IW14" s="117"/>
      <c r="IX14" s="117">
        <v>1</v>
      </c>
      <c r="IY14" s="117"/>
      <c r="IZ14" s="117"/>
      <c r="JA14" s="117">
        <v>1</v>
      </c>
      <c r="JB14" s="117"/>
      <c r="JC14" s="117"/>
      <c r="JD14" s="117">
        <v>1</v>
      </c>
      <c r="JE14" s="117"/>
      <c r="JF14" s="117"/>
      <c r="JG14" s="117">
        <v>1</v>
      </c>
      <c r="JH14" s="117"/>
      <c r="JI14" s="117"/>
      <c r="JJ14" s="117">
        <v>1</v>
      </c>
      <c r="JK14" s="117"/>
      <c r="JL14" s="117"/>
      <c r="JM14" s="117">
        <v>1</v>
      </c>
      <c r="JN14" s="117"/>
      <c r="JO14" s="117"/>
      <c r="JP14" s="117">
        <v>1</v>
      </c>
      <c r="JQ14" s="117"/>
      <c r="JR14" s="117"/>
      <c r="JS14" s="117">
        <v>1</v>
      </c>
      <c r="JT14" s="117"/>
      <c r="JU14" s="117"/>
      <c r="JV14" s="117">
        <v>1</v>
      </c>
      <c r="JW14" s="117"/>
      <c r="JX14" s="117"/>
      <c r="JY14" s="117">
        <v>1</v>
      </c>
      <c r="JZ14" s="117"/>
      <c r="KA14" s="117"/>
      <c r="KB14" s="117">
        <v>1</v>
      </c>
      <c r="KC14" s="117"/>
      <c r="KD14" s="117"/>
      <c r="KE14" s="117">
        <v>1</v>
      </c>
      <c r="KF14" s="117"/>
      <c r="KG14" s="117"/>
      <c r="KH14" s="107">
        <v>1</v>
      </c>
      <c r="KI14" s="107"/>
      <c r="KJ14" s="107"/>
      <c r="KK14" s="107">
        <v>1</v>
      </c>
      <c r="KL14" s="107"/>
      <c r="KM14" s="107"/>
      <c r="KN14" s="107">
        <v>1</v>
      </c>
      <c r="KO14" s="107"/>
      <c r="KP14" s="107"/>
      <c r="KQ14" s="107">
        <v>1</v>
      </c>
      <c r="KR14" s="107"/>
      <c r="KS14" s="107"/>
      <c r="KT14" s="107">
        <v>1</v>
      </c>
      <c r="KU14" s="107"/>
      <c r="KV14" s="107"/>
      <c r="KW14" s="107">
        <v>1</v>
      </c>
      <c r="KX14" s="107"/>
      <c r="KY14" s="107"/>
      <c r="KZ14" s="107">
        <v>1</v>
      </c>
      <c r="LA14" s="107"/>
      <c r="LB14" s="107"/>
      <c r="LC14" s="107">
        <v>1</v>
      </c>
      <c r="LD14" s="107"/>
      <c r="LE14" s="107"/>
      <c r="LF14" s="107">
        <v>1</v>
      </c>
      <c r="LG14" s="107"/>
      <c r="LH14" s="107"/>
      <c r="LI14" s="107">
        <v>1</v>
      </c>
      <c r="LJ14" s="107"/>
      <c r="LK14" s="107"/>
      <c r="LL14" s="107">
        <v>1</v>
      </c>
      <c r="LM14" s="107"/>
      <c r="LN14" s="107"/>
      <c r="LO14" s="107">
        <v>1</v>
      </c>
      <c r="LP14" s="107"/>
      <c r="LQ14" s="107"/>
      <c r="LR14" s="107">
        <v>1</v>
      </c>
      <c r="LS14" s="107"/>
      <c r="LT14" s="107"/>
      <c r="LU14" s="107">
        <v>1</v>
      </c>
      <c r="LV14" s="107"/>
      <c r="LW14" s="107"/>
      <c r="LX14" s="107">
        <v>1</v>
      </c>
      <c r="LY14" s="107"/>
      <c r="LZ14" s="107"/>
      <c r="MA14" s="107">
        <v>1</v>
      </c>
      <c r="MB14" s="107"/>
      <c r="MC14" s="107"/>
      <c r="MD14" s="107">
        <v>1</v>
      </c>
      <c r="ME14" s="107"/>
      <c r="MF14" s="107"/>
      <c r="MG14" s="107">
        <v>1</v>
      </c>
      <c r="MH14" s="107"/>
      <c r="MI14" s="107"/>
      <c r="MJ14" s="107">
        <v>1</v>
      </c>
      <c r="MK14" s="107"/>
      <c r="ML14" s="107"/>
      <c r="MM14" s="107">
        <v>1</v>
      </c>
      <c r="MN14" s="107"/>
      <c r="MO14" s="107"/>
      <c r="MP14" s="107">
        <v>1</v>
      </c>
      <c r="MQ14" s="107"/>
      <c r="MR14" s="107"/>
      <c r="MS14" s="107">
        <v>1</v>
      </c>
      <c r="MT14" s="107"/>
      <c r="MU14" s="107"/>
      <c r="MV14" s="107">
        <v>1</v>
      </c>
      <c r="MW14" s="107"/>
      <c r="MX14" s="107"/>
      <c r="MY14" s="107">
        <v>1</v>
      </c>
      <c r="MZ14" s="107"/>
      <c r="NA14" s="107"/>
      <c r="NB14" s="107">
        <v>1</v>
      </c>
      <c r="NC14" s="107"/>
      <c r="ND14" s="107"/>
      <c r="NE14" s="107">
        <v>1</v>
      </c>
      <c r="NF14" s="107"/>
      <c r="NG14" s="107"/>
      <c r="NH14" s="107">
        <v>1</v>
      </c>
      <c r="NI14" s="107"/>
      <c r="NJ14" s="107"/>
      <c r="NK14" s="107">
        <v>1</v>
      </c>
      <c r="NL14" s="107"/>
      <c r="NM14" s="107"/>
      <c r="NN14" s="107">
        <v>1</v>
      </c>
      <c r="NO14" s="107"/>
      <c r="NP14" s="107"/>
      <c r="NQ14" s="107">
        <v>1</v>
      </c>
      <c r="NR14" s="107"/>
      <c r="NS14" s="107"/>
      <c r="NT14" s="107">
        <v>1</v>
      </c>
      <c r="NU14" s="107"/>
      <c r="NV14" s="107"/>
      <c r="NW14" s="107">
        <v>1</v>
      </c>
      <c r="NX14" s="107"/>
      <c r="NY14" s="107"/>
      <c r="NZ14" s="58">
        <v>1</v>
      </c>
      <c r="OA14" s="58"/>
      <c r="OB14" s="58"/>
      <c r="OC14" s="107">
        <v>1</v>
      </c>
      <c r="OD14" s="107"/>
      <c r="OE14" s="107"/>
      <c r="OF14" s="107">
        <v>1</v>
      </c>
      <c r="OG14" s="107"/>
      <c r="OH14" s="107"/>
      <c r="OI14" s="58">
        <v>1</v>
      </c>
      <c r="OJ14" s="58"/>
      <c r="OK14" s="58"/>
      <c r="OL14" s="58">
        <v>1</v>
      </c>
      <c r="OM14" s="58"/>
      <c r="ON14" s="58"/>
      <c r="OO14" s="58">
        <v>1</v>
      </c>
      <c r="OP14" s="58"/>
      <c r="OQ14" s="58"/>
      <c r="OR14" s="58">
        <v>1</v>
      </c>
      <c r="OS14" s="58"/>
      <c r="OT14" s="58"/>
      <c r="OU14" s="58">
        <v>1</v>
      </c>
      <c r="OV14" s="58"/>
      <c r="OW14" s="58"/>
      <c r="OX14" s="107">
        <v>1</v>
      </c>
      <c r="OY14" s="107"/>
      <c r="OZ14" s="107"/>
      <c r="PA14" s="107">
        <v>1</v>
      </c>
      <c r="PB14" s="107"/>
      <c r="PC14" s="107"/>
      <c r="PD14" s="107">
        <v>1</v>
      </c>
      <c r="PE14" s="107"/>
      <c r="PF14" s="107"/>
      <c r="PG14" s="107">
        <v>1</v>
      </c>
      <c r="PH14" s="107"/>
      <c r="PI14" s="107"/>
      <c r="PJ14" s="107">
        <v>1</v>
      </c>
      <c r="PK14" s="107"/>
      <c r="PL14" s="107"/>
      <c r="PM14" s="107">
        <v>1</v>
      </c>
      <c r="PN14" s="107"/>
      <c r="PO14" s="107"/>
      <c r="PP14" s="58">
        <v>1</v>
      </c>
      <c r="PQ14" s="58"/>
      <c r="PR14" s="58"/>
      <c r="PS14" s="58">
        <v>1</v>
      </c>
      <c r="PT14" s="58"/>
      <c r="PU14" s="58"/>
      <c r="PV14" s="58">
        <v>1</v>
      </c>
      <c r="PW14" s="58"/>
      <c r="PX14" s="58"/>
      <c r="PY14" s="58">
        <v>1</v>
      </c>
      <c r="PZ14" s="58"/>
      <c r="QA14" s="58"/>
      <c r="QB14" s="58">
        <v>1</v>
      </c>
      <c r="QC14" s="58"/>
      <c r="QD14" s="58"/>
      <c r="QE14" s="58">
        <v>1</v>
      </c>
      <c r="QF14" s="58"/>
      <c r="QG14" s="58"/>
      <c r="QH14" s="58">
        <v>1</v>
      </c>
      <c r="QI14" s="58"/>
      <c r="QJ14" s="58"/>
      <c r="QK14" s="58">
        <v>1</v>
      </c>
      <c r="QL14" s="58"/>
      <c r="QM14" s="58"/>
      <c r="QN14" s="58">
        <v>1</v>
      </c>
      <c r="QO14" s="58"/>
      <c r="QP14" s="58"/>
      <c r="QQ14" s="58">
        <v>1</v>
      </c>
      <c r="QR14" s="58"/>
      <c r="QS14" s="58"/>
      <c r="QT14" s="58">
        <v>1</v>
      </c>
      <c r="QU14" s="58"/>
      <c r="QV14" s="58"/>
      <c r="QW14" s="58">
        <v>1</v>
      </c>
      <c r="QX14" s="58"/>
      <c r="QY14" s="58"/>
      <c r="QZ14" s="58">
        <v>1</v>
      </c>
      <c r="RA14" s="58"/>
      <c r="RB14" s="58"/>
      <c r="RC14" s="58">
        <v>1</v>
      </c>
      <c r="RD14" s="58"/>
      <c r="RE14" s="58"/>
      <c r="RF14" s="58">
        <v>1</v>
      </c>
      <c r="RG14" s="58"/>
      <c r="RH14" s="58"/>
      <c r="RI14" s="45">
        <v>1</v>
      </c>
      <c r="RJ14" s="45"/>
      <c r="RK14" s="45"/>
      <c r="RL14" s="45">
        <v>1</v>
      </c>
      <c r="RM14" s="45"/>
      <c r="RN14" s="45"/>
      <c r="RO14" s="45">
        <v>1</v>
      </c>
      <c r="RP14" s="45"/>
      <c r="RQ14" s="45"/>
      <c r="RR14" s="45">
        <v>1</v>
      </c>
      <c r="RS14" s="45"/>
      <c r="RT14" s="45"/>
      <c r="RU14" s="45">
        <v>1</v>
      </c>
      <c r="RV14" s="45"/>
      <c r="RW14" s="45"/>
      <c r="RX14" s="45">
        <v>1</v>
      </c>
      <c r="RY14" s="45"/>
      <c r="RZ14" s="45"/>
      <c r="SA14" s="45">
        <v>1</v>
      </c>
      <c r="SB14" s="45"/>
      <c r="SC14" s="45"/>
      <c r="SD14" s="45">
        <v>1</v>
      </c>
      <c r="SE14" s="45"/>
      <c r="SF14" s="45"/>
      <c r="SG14" s="45">
        <v>1</v>
      </c>
      <c r="SH14" s="45"/>
      <c r="SI14" s="45"/>
      <c r="SJ14" s="45">
        <v>1</v>
      </c>
      <c r="SK14" s="45"/>
      <c r="SL14" s="45"/>
      <c r="SM14" s="45">
        <v>1</v>
      </c>
      <c r="SN14" s="45"/>
      <c r="SO14" s="45"/>
      <c r="SP14" s="45">
        <v>1</v>
      </c>
      <c r="SQ14" s="45"/>
      <c r="SR14" s="45"/>
      <c r="SS14" s="45">
        <v>1</v>
      </c>
      <c r="ST14" s="45"/>
      <c r="SU14" s="45"/>
      <c r="SV14" s="45">
        <v>1</v>
      </c>
      <c r="SW14" s="45"/>
      <c r="SX14" s="45"/>
      <c r="SY14" s="45">
        <v>1</v>
      </c>
      <c r="SZ14" s="45"/>
      <c r="TA14" s="45"/>
      <c r="TB14" s="45">
        <v>1</v>
      </c>
      <c r="TC14" s="45"/>
      <c r="TD14" s="45"/>
      <c r="TE14" s="45">
        <v>1</v>
      </c>
      <c r="TF14" s="45"/>
      <c r="TG14" s="109"/>
      <c r="TH14" s="45">
        <v>1</v>
      </c>
      <c r="TI14" s="45"/>
      <c r="TJ14" s="45"/>
      <c r="TK14" s="45">
        <v>1</v>
      </c>
      <c r="TL14" s="45"/>
      <c r="TM14" s="45"/>
      <c r="TN14" s="45">
        <v>1</v>
      </c>
      <c r="TO14" s="45"/>
      <c r="TP14" s="45"/>
      <c r="TQ14" s="45">
        <v>1</v>
      </c>
      <c r="TR14" s="45"/>
      <c r="TS14" s="45"/>
      <c r="TT14" s="45">
        <v>1</v>
      </c>
      <c r="TU14" s="45"/>
      <c r="TV14" s="45"/>
      <c r="TW14" s="45">
        <v>1</v>
      </c>
      <c r="TX14" s="45"/>
      <c r="TY14" s="45"/>
      <c r="TZ14" s="45">
        <v>1</v>
      </c>
      <c r="UA14" s="45"/>
      <c r="UB14" s="45"/>
      <c r="UC14" s="45">
        <v>1</v>
      </c>
      <c r="UD14" s="45"/>
      <c r="UE14" s="45"/>
      <c r="UF14" s="45">
        <v>1</v>
      </c>
      <c r="UG14" s="45"/>
      <c r="UH14" s="45"/>
      <c r="UI14" s="45">
        <v>1</v>
      </c>
      <c r="UJ14" s="45"/>
      <c r="UK14" s="45"/>
      <c r="UL14" s="45">
        <v>1</v>
      </c>
      <c r="UM14" s="45"/>
      <c r="UN14" s="45"/>
      <c r="UO14" s="45">
        <v>1</v>
      </c>
      <c r="UP14" s="45"/>
      <c r="UQ14" s="109"/>
      <c r="UR14" s="70">
        <v>1</v>
      </c>
      <c r="US14" s="70"/>
      <c r="UT14" s="70"/>
      <c r="UU14" s="110">
        <v>1</v>
      </c>
      <c r="UV14" s="45"/>
      <c r="UW14" s="45"/>
      <c r="UX14" s="45">
        <v>1</v>
      </c>
      <c r="UY14" s="45"/>
      <c r="UZ14" s="109"/>
      <c r="VA14" s="70">
        <v>1</v>
      </c>
      <c r="VB14" s="70"/>
      <c r="VC14" s="70"/>
      <c r="VD14" s="45">
        <v>1</v>
      </c>
      <c r="VE14" s="45"/>
      <c r="VF14" s="45"/>
      <c r="VG14" s="45">
        <v>1</v>
      </c>
      <c r="VH14" s="45"/>
      <c r="VI14" s="45"/>
      <c r="VJ14" s="45">
        <v>1</v>
      </c>
      <c r="VK14" s="45"/>
      <c r="VL14" s="45"/>
      <c r="VM14" s="45">
        <v>1</v>
      </c>
      <c r="VN14" s="45"/>
      <c r="VO14" s="45"/>
      <c r="VP14" s="45">
        <v>1</v>
      </c>
      <c r="VQ14" s="45"/>
      <c r="VR14" s="45"/>
      <c r="VS14" s="45">
        <v>1</v>
      </c>
      <c r="VT14" s="45"/>
      <c r="VU14" s="45"/>
    </row>
    <row r="15" spans="1:593" s="106" customFormat="1" ht="15.6" x14ac:dyDescent="0.3">
      <c r="A15" s="142">
        <v>2</v>
      </c>
      <c r="B15" s="103" t="s">
        <v>1938</v>
      </c>
      <c r="C15" s="143">
        <v>1</v>
      </c>
      <c r="D15" s="143"/>
      <c r="E15" s="143"/>
      <c r="F15" s="103"/>
      <c r="G15" s="103">
        <v>1</v>
      </c>
      <c r="H15" s="103"/>
      <c r="I15" s="103"/>
      <c r="J15" s="103"/>
      <c r="K15" s="103">
        <v>1</v>
      </c>
      <c r="L15" s="103">
        <v>1</v>
      </c>
      <c r="M15" s="103"/>
      <c r="N15" s="103"/>
      <c r="O15" s="103">
        <v>1</v>
      </c>
      <c r="P15" s="103"/>
      <c r="Q15" s="103"/>
      <c r="R15" s="103"/>
      <c r="S15" s="103">
        <v>1</v>
      </c>
      <c r="T15" s="103"/>
      <c r="U15" s="103"/>
      <c r="V15" s="103">
        <v>1</v>
      </c>
      <c r="W15" s="103"/>
      <c r="X15" s="103"/>
      <c r="Y15" s="103">
        <v>1</v>
      </c>
      <c r="Z15" s="103"/>
      <c r="AA15" s="103"/>
      <c r="AB15" s="103">
        <v>1</v>
      </c>
      <c r="AC15" s="103"/>
      <c r="AD15" s="103">
        <v>1</v>
      </c>
      <c r="AE15" s="103"/>
      <c r="AF15" s="103"/>
      <c r="AG15" s="103"/>
      <c r="AH15" s="103">
        <v>1</v>
      </c>
      <c r="AI15" s="103"/>
      <c r="AJ15" s="103">
        <v>1</v>
      </c>
      <c r="AK15" s="103"/>
      <c r="AL15" s="103"/>
      <c r="AM15" s="103">
        <v>1</v>
      </c>
      <c r="AN15" s="103"/>
      <c r="AO15" s="103"/>
      <c r="AP15" s="103">
        <v>1</v>
      </c>
      <c r="AQ15" s="103"/>
      <c r="AR15" s="103"/>
      <c r="AS15" s="103">
        <v>1</v>
      </c>
      <c r="AT15" s="103"/>
      <c r="AU15" s="103"/>
      <c r="AV15" s="103"/>
      <c r="AW15" s="103">
        <v>1</v>
      </c>
      <c r="AX15" s="103"/>
      <c r="AY15" s="103"/>
      <c r="AZ15" s="103">
        <v>1</v>
      </c>
      <c r="BA15" s="103"/>
      <c r="BB15" s="103">
        <v>1</v>
      </c>
      <c r="BC15" s="103"/>
      <c r="BD15" s="103"/>
      <c r="BE15" s="103">
        <v>1</v>
      </c>
      <c r="BF15" s="103"/>
      <c r="BG15" s="103"/>
      <c r="BH15" s="103">
        <v>1</v>
      </c>
      <c r="BI15" s="103"/>
      <c r="BJ15" s="103"/>
      <c r="BK15" s="103">
        <v>1</v>
      </c>
      <c r="BL15" s="103"/>
      <c r="BM15" s="103"/>
      <c r="BN15" s="103"/>
      <c r="BO15" s="103">
        <v>1</v>
      </c>
      <c r="BP15" s="103"/>
      <c r="BQ15" s="103"/>
      <c r="BR15" s="103">
        <v>1</v>
      </c>
      <c r="BS15" s="103"/>
      <c r="BT15" s="103"/>
      <c r="BU15" s="103">
        <v>1</v>
      </c>
      <c r="BV15" s="103"/>
      <c r="BW15" s="103"/>
      <c r="BX15" s="103">
        <v>1</v>
      </c>
      <c r="BY15" s="103"/>
      <c r="BZ15" s="103"/>
      <c r="CA15" s="103">
        <v>1</v>
      </c>
      <c r="CB15" s="103"/>
      <c r="CC15" s="103">
        <v>1</v>
      </c>
      <c r="CD15" s="103"/>
      <c r="CE15" s="57"/>
      <c r="CF15" s="57">
        <v>1</v>
      </c>
      <c r="CG15" s="57"/>
      <c r="CH15" s="103"/>
      <c r="CI15" s="103"/>
      <c r="CJ15" s="103">
        <v>1</v>
      </c>
      <c r="CK15" s="103"/>
      <c r="CL15" s="103"/>
      <c r="CM15" s="103">
        <v>1</v>
      </c>
      <c r="CN15" s="103"/>
      <c r="CO15" s="103">
        <v>1</v>
      </c>
      <c r="CP15" s="103"/>
      <c r="CQ15" s="103"/>
      <c r="CR15" s="57">
        <v>1</v>
      </c>
      <c r="CS15" s="57"/>
      <c r="CT15" s="57"/>
      <c r="CU15" s="57"/>
      <c r="CV15" s="57">
        <v>1</v>
      </c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/>
      <c r="DH15" s="57">
        <v>1</v>
      </c>
      <c r="DI15" s="57"/>
      <c r="DJ15" s="57"/>
      <c r="DK15" s="57"/>
      <c r="DL15" s="57">
        <v>1</v>
      </c>
      <c r="DM15" s="57"/>
      <c r="DN15" s="57">
        <v>1</v>
      </c>
      <c r="DO15" s="57"/>
      <c r="DP15" s="57"/>
      <c r="DQ15" s="57">
        <v>1</v>
      </c>
      <c r="DR15" s="57"/>
      <c r="DS15" s="57"/>
      <c r="DT15" s="57">
        <v>1</v>
      </c>
      <c r="DU15" s="57"/>
      <c r="DV15" s="57">
        <v>1</v>
      </c>
      <c r="DW15" s="57"/>
      <c r="DX15" s="57"/>
      <c r="DY15" s="57">
        <v>1</v>
      </c>
      <c r="DZ15" s="57"/>
      <c r="EA15" s="57"/>
      <c r="EB15" s="57"/>
      <c r="EC15" s="57">
        <v>1</v>
      </c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102"/>
      <c r="FI15" s="57"/>
      <c r="FJ15" s="57">
        <v>1</v>
      </c>
      <c r="FK15" s="57"/>
      <c r="FL15" s="57"/>
      <c r="FM15" s="57">
        <v>1</v>
      </c>
      <c r="FN15" s="57"/>
      <c r="FO15" s="57"/>
      <c r="FP15" s="57">
        <v>1</v>
      </c>
      <c r="FQ15" s="57"/>
      <c r="FR15" s="57">
        <v>1</v>
      </c>
      <c r="FS15" s="57"/>
      <c r="FT15" s="57"/>
      <c r="FU15" s="57"/>
      <c r="FV15" s="57">
        <v>1</v>
      </c>
      <c r="FW15" s="57"/>
      <c r="FX15" s="100"/>
      <c r="FY15" s="100">
        <v>1</v>
      </c>
      <c r="FZ15" s="100"/>
      <c r="GA15" s="57"/>
      <c r="GB15" s="57">
        <v>1</v>
      </c>
      <c r="GC15" s="57"/>
      <c r="GD15" s="57">
        <v>1</v>
      </c>
      <c r="GE15" s="57"/>
      <c r="GF15" s="57"/>
      <c r="GG15" s="57"/>
      <c r="GH15" s="57">
        <v>1</v>
      </c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/>
      <c r="GT15" s="57">
        <v>1</v>
      </c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/>
      <c r="HX15" s="57">
        <v>1</v>
      </c>
      <c r="HY15" s="57"/>
      <c r="HZ15" s="57">
        <v>1</v>
      </c>
      <c r="IA15" s="57"/>
      <c r="IB15" s="57"/>
      <c r="IC15" s="57"/>
      <c r="ID15" s="57">
        <v>1</v>
      </c>
      <c r="IE15" s="57"/>
      <c r="IF15" s="57"/>
      <c r="IG15" s="57">
        <v>1</v>
      </c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104"/>
      <c r="IV15" s="57">
        <v>1</v>
      </c>
      <c r="IW15" s="57"/>
      <c r="IX15" s="57"/>
      <c r="IY15" s="57">
        <v>1</v>
      </c>
      <c r="IZ15" s="57"/>
      <c r="JA15" s="57">
        <v>1</v>
      </c>
      <c r="JB15" s="57"/>
      <c r="JC15" s="57"/>
      <c r="JD15" s="57">
        <v>1</v>
      </c>
      <c r="JE15" s="57"/>
      <c r="JF15" s="57"/>
      <c r="JG15" s="57"/>
      <c r="JH15" s="57">
        <v>1</v>
      </c>
      <c r="JI15" s="57"/>
      <c r="JJ15" s="57"/>
      <c r="JK15" s="57">
        <v>1</v>
      </c>
      <c r="JL15" s="57"/>
      <c r="JM15" s="57">
        <v>1</v>
      </c>
      <c r="JN15" s="57"/>
      <c r="JO15" s="57"/>
      <c r="JP15" s="57"/>
      <c r="JQ15" s="57">
        <v>1</v>
      </c>
      <c r="JR15" s="57"/>
      <c r="JS15" s="57"/>
      <c r="JT15" s="57">
        <v>1</v>
      </c>
      <c r="JU15" s="57"/>
      <c r="JV15" s="57">
        <v>1</v>
      </c>
      <c r="JW15" s="57"/>
      <c r="JX15" s="57"/>
      <c r="JY15" s="57"/>
      <c r="JZ15" s="57">
        <v>1</v>
      </c>
      <c r="KA15" s="57"/>
      <c r="KB15" s="57"/>
      <c r="KC15" s="57">
        <v>1</v>
      </c>
      <c r="KD15" s="57"/>
      <c r="KE15" s="57"/>
      <c r="KF15" s="57">
        <v>1</v>
      </c>
      <c r="KG15" s="57"/>
      <c r="KH15" s="57"/>
      <c r="KI15" s="57"/>
      <c r="KJ15" s="57">
        <v>1</v>
      </c>
      <c r="KK15" s="57"/>
      <c r="KL15" s="57"/>
      <c r="KM15" s="57">
        <v>1</v>
      </c>
      <c r="KN15" s="57">
        <v>1</v>
      </c>
      <c r="KO15" s="57"/>
      <c r="KP15" s="57"/>
      <c r="KQ15" s="57"/>
      <c r="KR15" s="57">
        <v>1</v>
      </c>
      <c r="KS15" s="57"/>
      <c r="KT15" s="57">
        <v>1</v>
      </c>
      <c r="KU15" s="57"/>
      <c r="KV15" s="57"/>
      <c r="KW15" s="57"/>
      <c r="KX15" s="57">
        <v>1</v>
      </c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/>
      <c r="LM15" s="57">
        <v>1</v>
      </c>
      <c r="LN15" s="57"/>
      <c r="LO15" s="57">
        <v>1</v>
      </c>
      <c r="LP15" s="57"/>
      <c r="LQ15" s="57"/>
      <c r="LR15" s="57"/>
      <c r="LS15" s="57">
        <v>1</v>
      </c>
      <c r="LT15" s="57"/>
      <c r="LU15" s="57">
        <v>1</v>
      </c>
      <c r="LV15" s="57"/>
      <c r="LW15" s="57"/>
      <c r="LX15" s="57"/>
      <c r="LY15" s="57">
        <v>1</v>
      </c>
      <c r="LZ15" s="57"/>
      <c r="MA15" s="57">
        <v>1</v>
      </c>
      <c r="MB15" s="57"/>
      <c r="MC15" s="57"/>
      <c r="MD15" s="57">
        <v>1</v>
      </c>
      <c r="ME15" s="57"/>
      <c r="MF15" s="57"/>
      <c r="MG15" s="57"/>
      <c r="MH15" s="57">
        <v>1</v>
      </c>
      <c r="MI15" s="57"/>
      <c r="MJ15" s="57">
        <v>1</v>
      </c>
      <c r="MK15" s="57"/>
      <c r="ML15" s="57"/>
      <c r="MM15" s="57">
        <v>1</v>
      </c>
      <c r="MN15" s="57"/>
      <c r="MO15" s="57"/>
      <c r="MP15" s="57">
        <v>1</v>
      </c>
      <c r="MQ15" s="57"/>
      <c r="MR15" s="57"/>
      <c r="MS15" s="57"/>
      <c r="MT15" s="57">
        <v>1</v>
      </c>
      <c r="MU15" s="57"/>
      <c r="MV15" s="57"/>
      <c r="MW15" s="57">
        <v>1</v>
      </c>
      <c r="MX15" s="57"/>
      <c r="MY15" s="57"/>
      <c r="MZ15" s="57">
        <v>1</v>
      </c>
      <c r="NA15" s="57"/>
      <c r="NB15" s="57">
        <v>1</v>
      </c>
      <c r="NC15" s="57"/>
      <c r="ND15" s="57"/>
      <c r="NE15" s="57"/>
      <c r="NF15" s="57">
        <v>1</v>
      </c>
      <c r="NG15" s="57"/>
      <c r="NH15" s="57">
        <v>1</v>
      </c>
      <c r="NI15" s="57"/>
      <c r="NJ15" s="57"/>
      <c r="NK15" s="57"/>
      <c r="NL15" s="57">
        <v>1</v>
      </c>
      <c r="NM15" s="57"/>
      <c r="NN15" s="57"/>
      <c r="NO15" s="57">
        <v>1</v>
      </c>
      <c r="NP15" s="57"/>
      <c r="NQ15" s="57"/>
      <c r="NR15" s="57">
        <v>1</v>
      </c>
      <c r="NS15" s="57"/>
      <c r="NT15" s="57">
        <v>1</v>
      </c>
      <c r="NU15" s="57"/>
      <c r="NV15" s="57"/>
      <c r="NW15" s="57">
        <v>1</v>
      </c>
      <c r="NX15" s="57"/>
      <c r="NY15" s="57"/>
      <c r="NZ15" s="57">
        <v>1</v>
      </c>
      <c r="OA15" s="57"/>
      <c r="OB15" s="57"/>
      <c r="OC15" s="57"/>
      <c r="OD15" s="57">
        <v>1</v>
      </c>
      <c r="OE15" s="57"/>
      <c r="OF15" s="57">
        <v>1</v>
      </c>
      <c r="OG15" s="57"/>
      <c r="OH15" s="57"/>
      <c r="OI15" s="57">
        <v>1</v>
      </c>
      <c r="OJ15" s="57"/>
      <c r="OK15" s="57"/>
      <c r="OL15" s="57"/>
      <c r="OM15" s="57">
        <v>1</v>
      </c>
      <c r="ON15" s="57"/>
      <c r="OO15" s="57">
        <v>1</v>
      </c>
      <c r="OP15" s="57"/>
      <c r="OQ15" s="57"/>
      <c r="OR15" s="57"/>
      <c r="OS15" s="57">
        <v>1</v>
      </c>
      <c r="OT15" s="57"/>
      <c r="OU15" s="57">
        <v>1</v>
      </c>
      <c r="OV15" s="57"/>
      <c r="OW15" s="57"/>
      <c r="OX15" s="57">
        <v>1</v>
      </c>
      <c r="OY15" s="57"/>
      <c r="OZ15" s="57"/>
      <c r="PA15" s="57">
        <v>1</v>
      </c>
      <c r="PB15" s="57"/>
      <c r="PC15" s="57"/>
      <c r="PD15" s="57">
        <v>1</v>
      </c>
      <c r="PE15" s="57"/>
      <c r="PF15" s="57"/>
      <c r="PG15" s="57">
        <v>1</v>
      </c>
      <c r="PH15" s="57"/>
      <c r="PI15" s="57"/>
      <c r="PJ15" s="57">
        <v>1</v>
      </c>
      <c r="PK15" s="57"/>
      <c r="PL15" s="57"/>
      <c r="PM15" s="57">
        <v>1</v>
      </c>
      <c r="PN15" s="57"/>
      <c r="PO15" s="57"/>
      <c r="PP15" s="57">
        <v>1</v>
      </c>
      <c r="PQ15" s="57"/>
      <c r="PR15" s="57"/>
      <c r="PS15" s="57"/>
      <c r="PT15" s="57">
        <v>1</v>
      </c>
      <c r="PU15" s="57"/>
      <c r="PV15" s="57">
        <v>1</v>
      </c>
      <c r="PW15" s="57"/>
      <c r="PX15" s="57"/>
      <c r="PY15" s="57"/>
      <c r="PZ15" s="57"/>
      <c r="QA15" s="57">
        <v>1</v>
      </c>
      <c r="QB15" s="57">
        <v>1</v>
      </c>
      <c r="QC15" s="57"/>
      <c r="QD15" s="57"/>
      <c r="QE15" s="57">
        <v>1</v>
      </c>
      <c r="QF15" s="57"/>
      <c r="QG15" s="57"/>
      <c r="QH15" s="57"/>
      <c r="QI15" s="57">
        <v>1</v>
      </c>
      <c r="QJ15" s="57"/>
      <c r="QK15" s="57"/>
      <c r="QL15" s="57">
        <v>1</v>
      </c>
      <c r="QM15" s="57"/>
      <c r="QN15" s="57">
        <v>1</v>
      </c>
      <c r="QO15" s="57"/>
      <c r="QP15" s="57"/>
      <c r="QQ15" s="57">
        <v>1</v>
      </c>
      <c r="QR15" s="57"/>
      <c r="QS15" s="57"/>
      <c r="QT15" s="57">
        <v>1</v>
      </c>
      <c r="QU15" s="57"/>
      <c r="QV15" s="57"/>
      <c r="QW15" s="57">
        <v>1</v>
      </c>
      <c r="QX15" s="57"/>
      <c r="QY15" s="57"/>
      <c r="QZ15" s="57">
        <v>1</v>
      </c>
      <c r="RA15" s="57"/>
      <c r="RB15" s="57"/>
      <c r="RC15" s="57">
        <v>1</v>
      </c>
      <c r="RD15" s="57"/>
      <c r="RE15" s="57"/>
      <c r="RF15" s="57">
        <v>1</v>
      </c>
      <c r="RG15" s="57"/>
      <c r="RH15" s="57"/>
      <c r="RI15" s="57">
        <v>1</v>
      </c>
      <c r="RJ15" s="57"/>
      <c r="RK15" s="57"/>
      <c r="RL15" s="57">
        <v>1</v>
      </c>
      <c r="RM15" s="57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>
        <v>1</v>
      </c>
      <c r="SB15" s="57"/>
      <c r="SC15" s="57"/>
      <c r="SD15" s="57">
        <v>1</v>
      </c>
      <c r="SE15" s="57"/>
      <c r="SF15" s="57"/>
      <c r="SG15" s="57">
        <v>1</v>
      </c>
      <c r="SH15" s="57"/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>
        <v>1</v>
      </c>
      <c r="SZ15" s="57"/>
      <c r="TA15" s="57"/>
      <c r="TB15" s="57">
        <v>1</v>
      </c>
      <c r="TC15" s="57"/>
      <c r="TD15" s="57"/>
      <c r="TE15" s="57">
        <v>1</v>
      </c>
      <c r="TF15" s="57"/>
      <c r="TG15" s="102"/>
      <c r="TH15" s="57">
        <v>1</v>
      </c>
      <c r="TI15" s="57"/>
      <c r="TJ15" s="57"/>
      <c r="TK15" s="57">
        <v>1</v>
      </c>
      <c r="TL15" s="57"/>
      <c r="TM15" s="57"/>
      <c r="TN15" s="57">
        <v>1</v>
      </c>
      <c r="TO15" s="57"/>
      <c r="TP15" s="57"/>
      <c r="TQ15" s="57">
        <v>1</v>
      </c>
      <c r="TR15" s="57"/>
      <c r="TS15" s="57"/>
      <c r="TT15" s="57">
        <v>1</v>
      </c>
      <c r="TU15" s="57"/>
      <c r="TV15" s="57"/>
      <c r="TW15" s="57">
        <v>1</v>
      </c>
      <c r="TX15" s="57"/>
      <c r="TY15" s="57"/>
      <c r="TZ15" s="57">
        <v>1</v>
      </c>
      <c r="UA15" s="57"/>
      <c r="UB15" s="57"/>
      <c r="UC15" s="57">
        <v>1</v>
      </c>
      <c r="UD15" s="57"/>
      <c r="UE15" s="57"/>
      <c r="UF15" s="57">
        <v>1</v>
      </c>
      <c r="UG15" s="57"/>
      <c r="UH15" s="57"/>
      <c r="UI15" s="57">
        <v>1</v>
      </c>
      <c r="UJ15" s="57"/>
      <c r="UK15" s="57"/>
      <c r="UL15" s="57">
        <v>1</v>
      </c>
      <c r="UM15" s="57"/>
      <c r="UN15" s="57"/>
      <c r="UO15" s="57">
        <v>1</v>
      </c>
      <c r="UP15" s="57"/>
      <c r="UQ15" s="57"/>
      <c r="UR15" s="100">
        <v>1</v>
      </c>
      <c r="US15" s="100"/>
      <c r="UT15" s="100"/>
      <c r="UU15" s="57">
        <v>1</v>
      </c>
      <c r="UV15" s="57"/>
      <c r="UW15" s="57"/>
      <c r="UX15" s="57">
        <v>1</v>
      </c>
      <c r="UY15" s="57"/>
      <c r="UZ15" s="57"/>
      <c r="VA15" s="100">
        <v>1</v>
      </c>
      <c r="VB15" s="100"/>
      <c r="VC15" s="100"/>
      <c r="VD15" s="57"/>
      <c r="VE15" s="57">
        <v>1</v>
      </c>
      <c r="VF15" s="57"/>
      <c r="VG15" s="57"/>
      <c r="VH15" s="57">
        <v>1</v>
      </c>
      <c r="VI15" s="57"/>
      <c r="VJ15" s="57">
        <v>1</v>
      </c>
      <c r="VK15" s="57"/>
      <c r="VL15" s="57"/>
      <c r="VM15" s="57">
        <v>1</v>
      </c>
      <c r="VN15" s="57"/>
      <c r="VO15" s="57"/>
      <c r="VP15" s="57">
        <v>1</v>
      </c>
      <c r="VQ15" s="57"/>
      <c r="VR15" s="57"/>
      <c r="VS15" s="57"/>
      <c r="VT15" s="57">
        <v>1</v>
      </c>
      <c r="VU15" s="57"/>
    </row>
    <row r="16" spans="1:593" ht="15.6" x14ac:dyDescent="0.3">
      <c r="A16" s="91">
        <v>3</v>
      </c>
      <c r="B16" s="92" t="s">
        <v>1939</v>
      </c>
      <c r="C16" s="95">
        <v>1</v>
      </c>
      <c r="D16" s="95"/>
      <c r="E16" s="95"/>
      <c r="F16" s="92"/>
      <c r="G16" s="92">
        <v>1</v>
      </c>
      <c r="H16" s="92"/>
      <c r="I16" s="92">
        <v>1</v>
      </c>
      <c r="J16" s="92"/>
      <c r="K16" s="92"/>
      <c r="L16" s="92">
        <v>1</v>
      </c>
      <c r="M16" s="92"/>
      <c r="N16" s="92"/>
      <c r="O16" s="92"/>
      <c r="P16" s="92">
        <v>1</v>
      </c>
      <c r="Q16" s="92"/>
      <c r="R16" s="92">
        <v>1</v>
      </c>
      <c r="S16" s="92"/>
      <c r="T16" s="92"/>
      <c r="U16" s="92">
        <v>1</v>
      </c>
      <c r="V16" s="92"/>
      <c r="W16" s="92"/>
      <c r="X16" s="92">
        <v>1</v>
      </c>
      <c r="Y16" s="92"/>
      <c r="Z16" s="92"/>
      <c r="AA16" s="92"/>
      <c r="AB16" s="92"/>
      <c r="AC16" s="92">
        <v>1</v>
      </c>
      <c r="AD16" s="92">
        <v>1</v>
      </c>
      <c r="AE16" s="92"/>
      <c r="AF16" s="92"/>
      <c r="AG16" s="92">
        <v>1</v>
      </c>
      <c r="AH16" s="92"/>
      <c r="AI16" s="92"/>
      <c r="AJ16" s="92">
        <v>1</v>
      </c>
      <c r="AK16" s="92"/>
      <c r="AL16" s="92"/>
      <c r="AM16" s="92"/>
      <c r="AN16" s="92">
        <v>1</v>
      </c>
      <c r="AO16" s="92"/>
      <c r="AP16" s="92">
        <v>1</v>
      </c>
      <c r="AQ16" s="92"/>
      <c r="AR16" s="92"/>
      <c r="AS16" s="92">
        <v>1</v>
      </c>
      <c r="AT16" s="92"/>
      <c r="AU16" s="92"/>
      <c r="AV16" s="92">
        <v>1</v>
      </c>
      <c r="AW16" s="92"/>
      <c r="AX16" s="92"/>
      <c r="AY16" s="92">
        <v>1</v>
      </c>
      <c r="AZ16" s="92"/>
      <c r="BA16" s="92"/>
      <c r="BB16" s="92"/>
      <c r="BC16" s="92">
        <v>1</v>
      </c>
      <c r="BD16" s="92"/>
      <c r="BE16" s="92">
        <v>1</v>
      </c>
      <c r="BF16" s="92"/>
      <c r="BG16" s="92"/>
      <c r="BH16" s="92">
        <v>1</v>
      </c>
      <c r="BI16" s="92"/>
      <c r="BJ16" s="92"/>
      <c r="BK16" s="92"/>
      <c r="BL16" s="92">
        <v>1</v>
      </c>
      <c r="BM16" s="92"/>
      <c r="BN16" s="92"/>
      <c r="BO16" s="92">
        <v>1</v>
      </c>
      <c r="BP16" s="92"/>
      <c r="BQ16" s="92"/>
      <c r="BR16" s="92">
        <v>1</v>
      </c>
      <c r="BS16" s="92"/>
      <c r="BT16" s="92">
        <v>1</v>
      </c>
      <c r="BU16" s="92"/>
      <c r="BV16" s="92"/>
      <c r="BW16" s="92">
        <v>1</v>
      </c>
      <c r="BX16" s="92"/>
      <c r="BY16" s="92"/>
      <c r="BZ16" s="103"/>
      <c r="CA16" s="103">
        <v>1</v>
      </c>
      <c r="CB16" s="103"/>
      <c r="CC16" s="103"/>
      <c r="CD16" s="103">
        <v>1</v>
      </c>
      <c r="CE16" s="57"/>
      <c r="CF16" s="57">
        <v>1</v>
      </c>
      <c r="CG16" s="57"/>
      <c r="CH16" s="103"/>
      <c r="CI16" s="103"/>
      <c r="CJ16" s="103">
        <v>1</v>
      </c>
      <c r="CK16" s="103"/>
      <c r="CL16" s="103"/>
      <c r="CM16" s="103">
        <v>1</v>
      </c>
      <c r="CN16" s="103"/>
      <c r="CO16" s="103">
        <v>1</v>
      </c>
      <c r="CP16" s="103"/>
      <c r="CQ16" s="103"/>
      <c r="CR16" s="57"/>
      <c r="CS16" s="57">
        <v>1</v>
      </c>
      <c r="CT16" s="57"/>
      <c r="CU16" s="57">
        <v>1</v>
      </c>
      <c r="CV16" s="57"/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>
        <v>1</v>
      </c>
      <c r="DH16" s="57"/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>
        <v>1</v>
      </c>
      <c r="DW16" s="57"/>
      <c r="DX16" s="57"/>
      <c r="DY16" s="57">
        <v>1</v>
      </c>
      <c r="DZ16" s="57"/>
      <c r="EA16" s="57"/>
      <c r="EB16" s="57">
        <v>1</v>
      </c>
      <c r="EC16" s="57"/>
      <c r="ED16" s="57"/>
      <c r="EE16" s="57">
        <v>1</v>
      </c>
      <c r="EF16" s="57"/>
      <c r="EG16" s="57"/>
      <c r="EH16" s="57"/>
      <c r="EI16" s="57">
        <v>1</v>
      </c>
      <c r="EJ16" s="57"/>
      <c r="EK16" s="57"/>
      <c r="EL16" s="57">
        <v>1</v>
      </c>
      <c r="EM16" s="57"/>
      <c r="EN16" s="57"/>
      <c r="EO16" s="57">
        <v>1</v>
      </c>
      <c r="EP16" s="57"/>
      <c r="EQ16" s="57">
        <v>1</v>
      </c>
      <c r="ER16" s="57"/>
      <c r="ES16" s="57"/>
      <c r="ET16" s="57"/>
      <c r="EU16" s="57">
        <v>1</v>
      </c>
      <c r="EV16" s="57"/>
      <c r="EW16" s="57">
        <v>1</v>
      </c>
      <c r="EX16" s="57"/>
      <c r="EY16" s="57"/>
      <c r="EZ16" s="57">
        <v>1</v>
      </c>
      <c r="FA16" s="57"/>
      <c r="FB16" s="57"/>
      <c r="FC16" s="57"/>
      <c r="FD16" s="57">
        <v>1</v>
      </c>
      <c r="FE16" s="57"/>
      <c r="FF16" s="57"/>
      <c r="FG16" s="57">
        <v>1</v>
      </c>
      <c r="FH16" s="102"/>
      <c r="FI16" s="57"/>
      <c r="FJ16" s="57">
        <v>1</v>
      </c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/>
      <c r="FV16" s="57"/>
      <c r="FW16" s="57">
        <v>1</v>
      </c>
      <c r="FX16" s="57"/>
      <c r="FY16" s="57">
        <v>1</v>
      </c>
      <c r="FZ16" s="57"/>
      <c r="GA16" s="57"/>
      <c r="GB16" s="57">
        <v>1</v>
      </c>
      <c r="GC16" s="57"/>
      <c r="GD16" s="57">
        <v>1</v>
      </c>
      <c r="GE16" s="57"/>
      <c r="GF16" s="57"/>
      <c r="GG16" s="57">
        <v>1</v>
      </c>
      <c r="GH16" s="57"/>
      <c r="GI16" s="57"/>
      <c r="GJ16" s="57">
        <v>1</v>
      </c>
      <c r="GK16" s="57"/>
      <c r="GL16" s="57"/>
      <c r="GM16" s="57">
        <v>1</v>
      </c>
      <c r="GN16" s="57"/>
      <c r="GO16" s="57"/>
      <c r="GP16" s="57">
        <v>1</v>
      </c>
      <c r="GQ16" s="57"/>
      <c r="GR16" s="57"/>
      <c r="GS16" s="57"/>
      <c r="GT16" s="57">
        <v>1</v>
      </c>
      <c r="GU16" s="57"/>
      <c r="GV16" s="57">
        <v>1</v>
      </c>
      <c r="GW16" s="57"/>
      <c r="GX16" s="57"/>
      <c r="GY16" s="57"/>
      <c r="GZ16" s="57">
        <v>1</v>
      </c>
      <c r="HA16" s="57"/>
      <c r="HB16" s="57"/>
      <c r="HC16" s="57">
        <v>1</v>
      </c>
      <c r="HD16" s="57"/>
      <c r="HE16" s="57">
        <v>1</v>
      </c>
      <c r="HF16" s="57"/>
      <c r="HG16" s="57"/>
      <c r="HH16" s="57">
        <v>1</v>
      </c>
      <c r="HI16" s="57"/>
      <c r="HJ16" s="57"/>
      <c r="HK16" s="57">
        <v>1</v>
      </c>
      <c r="HL16" s="57"/>
      <c r="HM16" s="57"/>
      <c r="HN16" s="57">
        <v>1</v>
      </c>
      <c r="HO16" s="57"/>
      <c r="HP16" s="57"/>
      <c r="HQ16" s="57"/>
      <c r="HR16" s="57">
        <v>1</v>
      </c>
      <c r="HS16" s="57"/>
      <c r="HT16" s="57">
        <v>1</v>
      </c>
      <c r="HU16" s="57"/>
      <c r="HV16" s="57"/>
      <c r="HW16" s="57">
        <v>1</v>
      </c>
      <c r="HX16" s="57"/>
      <c r="HY16" s="57"/>
      <c r="HZ16" s="57">
        <v>1</v>
      </c>
      <c r="IA16" s="57"/>
      <c r="IB16" s="57"/>
      <c r="IC16" s="57">
        <v>1</v>
      </c>
      <c r="ID16" s="57"/>
      <c r="IE16" s="57"/>
      <c r="IF16" s="57"/>
      <c r="IG16" s="57">
        <v>1</v>
      </c>
      <c r="IH16" s="57"/>
      <c r="II16" s="57">
        <v>1</v>
      </c>
      <c r="IJ16" s="57"/>
      <c r="IK16" s="57"/>
      <c r="IL16" s="57"/>
      <c r="IM16" s="57">
        <v>1</v>
      </c>
      <c r="IN16" s="57"/>
      <c r="IO16" s="57">
        <v>1</v>
      </c>
      <c r="IP16" s="57"/>
      <c r="IQ16" s="57"/>
      <c r="IR16" s="57">
        <v>1</v>
      </c>
      <c r="IS16" s="57"/>
      <c r="IT16" s="57"/>
      <c r="IU16" s="118"/>
      <c r="IV16" s="119">
        <v>1</v>
      </c>
      <c r="IW16" s="119"/>
      <c r="IX16" s="119"/>
      <c r="IY16" s="119">
        <v>1</v>
      </c>
      <c r="IZ16" s="119"/>
      <c r="JA16" s="119"/>
      <c r="JB16" s="119">
        <v>1</v>
      </c>
      <c r="JC16" s="119"/>
      <c r="JD16" s="119"/>
      <c r="JE16" s="119">
        <v>1</v>
      </c>
      <c r="JF16" s="119"/>
      <c r="JG16" s="119"/>
      <c r="JH16" s="119">
        <v>1</v>
      </c>
      <c r="JI16" s="119"/>
      <c r="JJ16" s="119"/>
      <c r="JK16" s="119">
        <v>1</v>
      </c>
      <c r="JL16" s="119"/>
      <c r="JM16" s="119">
        <v>1</v>
      </c>
      <c r="JN16" s="119"/>
      <c r="JO16" s="119"/>
      <c r="JP16" s="119"/>
      <c r="JQ16" s="119">
        <v>1</v>
      </c>
      <c r="JR16" s="119"/>
      <c r="JS16" s="119">
        <v>1</v>
      </c>
      <c r="JT16" s="119"/>
      <c r="JU16" s="119"/>
      <c r="JV16" s="119"/>
      <c r="JW16" s="119">
        <v>1</v>
      </c>
      <c r="JX16" s="119"/>
      <c r="JY16" s="119"/>
      <c r="JZ16" s="119">
        <v>1</v>
      </c>
      <c r="KA16" s="119"/>
      <c r="KB16" s="119"/>
      <c r="KC16" s="119">
        <v>1</v>
      </c>
      <c r="KD16" s="119"/>
      <c r="KE16" s="119"/>
      <c r="KF16" s="119">
        <v>1</v>
      </c>
      <c r="KG16" s="119"/>
      <c r="KH16" s="58"/>
      <c r="KI16" s="58"/>
      <c r="KJ16" s="58">
        <v>1</v>
      </c>
      <c r="KK16" s="58"/>
      <c r="KL16" s="58">
        <v>1</v>
      </c>
      <c r="KM16" s="58"/>
      <c r="KN16" s="58">
        <v>1</v>
      </c>
      <c r="KO16" s="58"/>
      <c r="KP16" s="58"/>
      <c r="KQ16" s="58"/>
      <c r="KR16" s="58">
        <v>1</v>
      </c>
      <c r="KS16" s="58"/>
      <c r="KT16" s="58">
        <v>1</v>
      </c>
      <c r="KU16" s="58"/>
      <c r="KV16" s="58"/>
      <c r="KW16" s="58"/>
      <c r="KX16" s="58">
        <v>1</v>
      </c>
      <c r="KY16" s="58"/>
      <c r="KZ16" s="58"/>
      <c r="LA16" s="58">
        <v>1</v>
      </c>
      <c r="LB16" s="58"/>
      <c r="LC16" s="58"/>
      <c r="LD16" s="58">
        <v>1</v>
      </c>
      <c r="LE16" s="58"/>
      <c r="LF16" s="58"/>
      <c r="LG16" s="58">
        <v>1</v>
      </c>
      <c r="LH16" s="58"/>
      <c r="LI16" s="58">
        <v>1</v>
      </c>
      <c r="LJ16" s="58"/>
      <c r="LK16" s="58"/>
      <c r="LL16" s="58">
        <v>1</v>
      </c>
      <c r="LM16" s="58"/>
      <c r="LN16" s="58"/>
      <c r="LO16" s="58">
        <v>1</v>
      </c>
      <c r="LP16" s="58"/>
      <c r="LQ16" s="58"/>
      <c r="LR16" s="58"/>
      <c r="LS16" s="58">
        <v>1</v>
      </c>
      <c r="LT16" s="58"/>
      <c r="LU16" s="58"/>
      <c r="LV16" s="58">
        <v>1</v>
      </c>
      <c r="LW16" s="58"/>
      <c r="LX16" s="58">
        <v>1</v>
      </c>
      <c r="LY16" s="58"/>
      <c r="LZ16" s="58"/>
      <c r="MA16" s="58">
        <v>1</v>
      </c>
      <c r="MB16" s="58"/>
      <c r="MC16" s="58"/>
      <c r="MD16" s="58">
        <v>1</v>
      </c>
      <c r="ME16" s="58"/>
      <c r="MF16" s="58"/>
      <c r="MG16" s="58"/>
      <c r="MH16" s="58">
        <v>1</v>
      </c>
      <c r="MI16" s="58"/>
      <c r="MJ16" s="58">
        <v>1</v>
      </c>
      <c r="MK16" s="58"/>
      <c r="ML16" s="58"/>
      <c r="MM16" s="58">
        <v>1</v>
      </c>
      <c r="MN16" s="58"/>
      <c r="MO16" s="58"/>
      <c r="MP16" s="58"/>
      <c r="MQ16" s="58">
        <v>1</v>
      </c>
      <c r="MR16" s="58"/>
      <c r="MS16" s="58"/>
      <c r="MT16" s="58">
        <v>1</v>
      </c>
      <c r="MU16" s="58"/>
      <c r="MV16" s="58"/>
      <c r="MW16" s="58"/>
      <c r="MX16" s="58">
        <v>1</v>
      </c>
      <c r="MY16" s="58"/>
      <c r="MZ16" s="58">
        <v>1</v>
      </c>
      <c r="NA16" s="58"/>
      <c r="NB16" s="58">
        <v>1</v>
      </c>
      <c r="NC16" s="58"/>
      <c r="ND16" s="58"/>
      <c r="NE16" s="58"/>
      <c r="NF16" s="58">
        <v>1</v>
      </c>
      <c r="NG16" s="58"/>
      <c r="NH16" s="58"/>
      <c r="NI16" s="58">
        <v>1</v>
      </c>
      <c r="NJ16" s="58"/>
      <c r="NK16" s="58"/>
      <c r="NL16" s="58">
        <v>1</v>
      </c>
      <c r="NM16" s="58"/>
      <c r="NN16" s="58"/>
      <c r="NO16" s="58">
        <v>1</v>
      </c>
      <c r="NP16" s="58"/>
      <c r="NQ16" s="58"/>
      <c r="NR16" s="58">
        <v>1</v>
      </c>
      <c r="NS16" s="58"/>
      <c r="NT16" s="58"/>
      <c r="NU16" s="58">
        <v>1</v>
      </c>
      <c r="NV16" s="58"/>
      <c r="NW16" s="58">
        <v>1</v>
      </c>
      <c r="NX16" s="58"/>
      <c r="NY16" s="58"/>
      <c r="NZ16" s="58">
        <v>1</v>
      </c>
      <c r="OA16" s="58"/>
      <c r="OB16" s="58"/>
      <c r="OC16" s="58"/>
      <c r="OD16" s="58">
        <v>1</v>
      </c>
      <c r="OE16" s="58"/>
      <c r="OF16" s="58"/>
      <c r="OG16" s="58">
        <v>1</v>
      </c>
      <c r="OH16" s="58"/>
      <c r="OI16" s="58"/>
      <c r="OJ16" s="58">
        <v>1</v>
      </c>
      <c r="OK16" s="58"/>
      <c r="OL16" s="58"/>
      <c r="OM16" s="58">
        <v>1</v>
      </c>
      <c r="ON16" s="58"/>
      <c r="OO16" s="58">
        <v>1</v>
      </c>
      <c r="OP16" s="58"/>
      <c r="OQ16" s="58"/>
      <c r="OR16" s="58"/>
      <c r="OS16" s="58">
        <v>1</v>
      </c>
      <c r="OT16" s="58"/>
      <c r="OU16" s="58">
        <v>1</v>
      </c>
      <c r="OV16" s="58"/>
      <c r="OW16" s="58"/>
      <c r="OX16" s="58">
        <v>1</v>
      </c>
      <c r="OY16" s="58"/>
      <c r="OZ16" s="58"/>
      <c r="PA16" s="58">
        <v>1</v>
      </c>
      <c r="PB16" s="58"/>
      <c r="PC16" s="58"/>
      <c r="PD16" s="58">
        <v>1</v>
      </c>
      <c r="PE16" s="58"/>
      <c r="PF16" s="58"/>
      <c r="PG16" s="58">
        <v>1</v>
      </c>
      <c r="PH16" s="58"/>
      <c r="PI16" s="58"/>
      <c r="PJ16" s="58">
        <v>1</v>
      </c>
      <c r="PK16" s="58"/>
      <c r="PL16" s="58"/>
      <c r="PM16" s="58">
        <v>1</v>
      </c>
      <c r="PN16" s="58"/>
      <c r="PO16" s="58"/>
      <c r="PP16" s="58">
        <v>1</v>
      </c>
      <c r="PQ16" s="58"/>
      <c r="PR16" s="58"/>
      <c r="PS16" s="58"/>
      <c r="PT16" s="58"/>
      <c r="PU16" s="58">
        <v>1</v>
      </c>
      <c r="PV16" s="58">
        <v>1</v>
      </c>
      <c r="PW16" s="58"/>
      <c r="PX16" s="58"/>
      <c r="PY16" s="58">
        <v>1</v>
      </c>
      <c r="PZ16" s="58"/>
      <c r="QA16" s="58"/>
      <c r="QB16" s="58">
        <v>1</v>
      </c>
      <c r="QC16" s="58"/>
      <c r="QD16" s="58"/>
      <c r="QE16" s="58">
        <v>1</v>
      </c>
      <c r="QF16" s="58"/>
      <c r="QG16" s="58"/>
      <c r="QH16" s="58"/>
      <c r="QI16" s="58">
        <v>1</v>
      </c>
      <c r="QJ16" s="58"/>
      <c r="QK16" s="58"/>
      <c r="QL16" s="58">
        <v>1</v>
      </c>
      <c r="QM16" s="58"/>
      <c r="QN16" s="58">
        <v>1</v>
      </c>
      <c r="QO16" s="58"/>
      <c r="QP16" s="58"/>
      <c r="QQ16" s="58">
        <v>1</v>
      </c>
      <c r="QR16" s="58"/>
      <c r="QS16" s="58"/>
      <c r="QT16" s="58"/>
      <c r="QU16" s="58">
        <v>1</v>
      </c>
      <c r="QV16" s="58"/>
      <c r="QW16" s="58">
        <v>1</v>
      </c>
      <c r="QX16" s="58"/>
      <c r="QY16" s="58"/>
      <c r="QZ16" s="58">
        <v>1</v>
      </c>
      <c r="RA16" s="58"/>
      <c r="RB16" s="58"/>
      <c r="RC16" s="58">
        <v>1</v>
      </c>
      <c r="RD16" s="58"/>
      <c r="RE16" s="58"/>
      <c r="RF16" s="58">
        <v>1</v>
      </c>
      <c r="RG16" s="58"/>
      <c r="RH16" s="58"/>
      <c r="RI16" s="45">
        <v>1</v>
      </c>
      <c r="RJ16" s="45"/>
      <c r="RK16" s="45"/>
      <c r="RL16" s="45">
        <v>1</v>
      </c>
      <c r="RM16" s="45"/>
      <c r="RN16" s="45"/>
      <c r="RO16" s="45"/>
      <c r="RP16" s="45">
        <v>1</v>
      </c>
      <c r="RQ16" s="45"/>
      <c r="RR16" s="45">
        <v>1</v>
      </c>
      <c r="RS16" s="45"/>
      <c r="RT16" s="45"/>
      <c r="RU16" s="45">
        <v>1</v>
      </c>
      <c r="RV16" s="45"/>
      <c r="RW16" s="45"/>
      <c r="RX16" s="45">
        <v>1</v>
      </c>
      <c r="RY16" s="45"/>
      <c r="RZ16" s="45"/>
      <c r="SA16" s="45">
        <v>1</v>
      </c>
      <c r="SB16" s="45"/>
      <c r="SC16" s="45"/>
      <c r="SD16" s="45">
        <v>1</v>
      </c>
      <c r="SE16" s="45"/>
      <c r="SF16" s="45"/>
      <c r="SG16" s="45">
        <v>1</v>
      </c>
      <c r="SH16" s="45"/>
      <c r="SI16" s="45"/>
      <c r="SJ16" s="45">
        <v>1</v>
      </c>
      <c r="SK16" s="45"/>
      <c r="SL16" s="45"/>
      <c r="SM16" s="45">
        <v>1</v>
      </c>
      <c r="SN16" s="45"/>
      <c r="SO16" s="45"/>
      <c r="SP16" s="45">
        <v>1</v>
      </c>
      <c r="SQ16" s="45"/>
      <c r="SR16" s="45"/>
      <c r="SS16" s="45">
        <v>1</v>
      </c>
      <c r="ST16" s="45"/>
      <c r="SU16" s="45"/>
      <c r="SV16" s="45">
        <v>1</v>
      </c>
      <c r="SW16" s="45"/>
      <c r="SX16" s="45"/>
      <c r="SY16" s="45">
        <v>1</v>
      </c>
      <c r="SZ16" s="45"/>
      <c r="TA16" s="45"/>
      <c r="TB16" s="45">
        <v>1</v>
      </c>
      <c r="TC16" s="45"/>
      <c r="TD16" s="45"/>
      <c r="TE16" s="45">
        <v>1</v>
      </c>
      <c r="TF16" s="45"/>
      <c r="TG16" s="109"/>
      <c r="TH16" s="45">
        <v>1</v>
      </c>
      <c r="TI16" s="45"/>
      <c r="TJ16" s="45"/>
      <c r="TK16" s="45">
        <v>1</v>
      </c>
      <c r="TL16" s="45"/>
      <c r="TM16" s="45"/>
      <c r="TN16" s="45">
        <v>1</v>
      </c>
      <c r="TO16" s="45"/>
      <c r="TP16" s="45"/>
      <c r="TQ16" s="45">
        <v>1</v>
      </c>
      <c r="TR16" s="45"/>
      <c r="TS16" s="45"/>
      <c r="TT16" s="45">
        <v>1</v>
      </c>
      <c r="TU16" s="45"/>
      <c r="TV16" s="45"/>
      <c r="TW16" s="45">
        <v>1</v>
      </c>
      <c r="TX16" s="45"/>
      <c r="TY16" s="45"/>
      <c r="TZ16" s="45">
        <v>1</v>
      </c>
      <c r="UA16" s="45"/>
      <c r="UB16" s="45"/>
      <c r="UC16" s="45">
        <v>1</v>
      </c>
      <c r="UD16" s="45"/>
      <c r="UE16" s="45"/>
      <c r="UF16" s="45">
        <v>1</v>
      </c>
      <c r="UG16" s="45"/>
      <c r="UH16" s="45"/>
      <c r="UI16" s="45">
        <v>1</v>
      </c>
      <c r="UJ16" s="45"/>
      <c r="UK16" s="45"/>
      <c r="UL16" s="45">
        <v>1</v>
      </c>
      <c r="UM16" s="45"/>
      <c r="UN16" s="45"/>
      <c r="UO16" s="45">
        <v>1</v>
      </c>
      <c r="UP16" s="45"/>
      <c r="UQ16" s="45"/>
      <c r="UR16" s="45">
        <v>1</v>
      </c>
      <c r="US16" s="45"/>
      <c r="UT16" s="45"/>
      <c r="UU16" s="45">
        <v>1</v>
      </c>
      <c r="UV16" s="45"/>
      <c r="UW16" s="45"/>
      <c r="UX16" s="45">
        <v>1</v>
      </c>
      <c r="UY16" s="45"/>
      <c r="UZ16" s="45"/>
      <c r="VA16" s="45">
        <v>1</v>
      </c>
      <c r="VB16" s="45"/>
      <c r="VC16" s="45"/>
      <c r="VD16" s="45"/>
      <c r="VE16" s="45">
        <v>1</v>
      </c>
      <c r="VF16" s="45"/>
      <c r="VG16" s="45">
        <v>1</v>
      </c>
      <c r="VH16" s="45"/>
      <c r="VI16" s="45"/>
      <c r="VJ16" s="45">
        <v>1</v>
      </c>
      <c r="VK16" s="45"/>
      <c r="VL16" s="45"/>
      <c r="VM16" s="45">
        <v>1</v>
      </c>
      <c r="VN16" s="45"/>
      <c r="VO16" s="45"/>
      <c r="VP16" s="45">
        <v>1</v>
      </c>
      <c r="VQ16" s="45"/>
      <c r="VR16" s="45"/>
      <c r="VS16" s="45"/>
      <c r="VT16" s="45">
        <v>1</v>
      </c>
      <c r="VU16" s="45"/>
    </row>
    <row r="17" spans="1:593" ht="15.6" x14ac:dyDescent="0.3">
      <c r="A17" s="91">
        <v>4</v>
      </c>
      <c r="B17" s="92" t="s">
        <v>1940</v>
      </c>
      <c r="C17" s="95">
        <v>1</v>
      </c>
      <c r="D17" s="95"/>
      <c r="E17" s="95"/>
      <c r="F17" s="92">
        <v>1</v>
      </c>
      <c r="G17" s="92"/>
      <c r="H17" s="92"/>
      <c r="I17" s="92">
        <v>1</v>
      </c>
      <c r="J17" s="92"/>
      <c r="K17" s="92"/>
      <c r="L17" s="92">
        <v>1</v>
      </c>
      <c r="M17" s="92"/>
      <c r="N17" s="92"/>
      <c r="O17" s="92">
        <v>1</v>
      </c>
      <c r="P17" s="92"/>
      <c r="Q17" s="92"/>
      <c r="R17" s="92"/>
      <c r="S17" s="92"/>
      <c r="T17" s="92">
        <v>1</v>
      </c>
      <c r="U17" s="92">
        <v>1</v>
      </c>
      <c r="V17" s="92"/>
      <c r="W17" s="92"/>
      <c r="X17" s="92">
        <v>1</v>
      </c>
      <c r="Y17" s="92"/>
      <c r="Z17" s="92"/>
      <c r="AA17" s="92"/>
      <c r="AB17" s="92">
        <v>1</v>
      </c>
      <c r="AC17" s="92"/>
      <c r="AD17" s="92">
        <v>1</v>
      </c>
      <c r="AE17" s="92"/>
      <c r="AF17" s="92"/>
      <c r="AG17" s="92">
        <v>1</v>
      </c>
      <c r="AH17" s="92"/>
      <c r="AI17" s="92"/>
      <c r="AJ17" s="92">
        <v>1</v>
      </c>
      <c r="AK17" s="92"/>
      <c r="AL17" s="92"/>
      <c r="AM17" s="92">
        <v>1</v>
      </c>
      <c r="AN17" s="92"/>
      <c r="AO17" s="92"/>
      <c r="AP17" s="92"/>
      <c r="AQ17" s="92">
        <v>1</v>
      </c>
      <c r="AR17" s="92"/>
      <c r="AS17" s="92">
        <v>1</v>
      </c>
      <c r="AT17" s="92"/>
      <c r="AU17" s="92"/>
      <c r="AV17" s="92">
        <v>1</v>
      </c>
      <c r="AW17" s="92"/>
      <c r="AX17" s="92"/>
      <c r="AY17" s="92">
        <v>1</v>
      </c>
      <c r="AZ17" s="92"/>
      <c r="BA17" s="92"/>
      <c r="BB17" s="92">
        <v>1</v>
      </c>
      <c r="BC17" s="92"/>
      <c r="BD17" s="92"/>
      <c r="BE17" s="92">
        <v>1</v>
      </c>
      <c r="BF17" s="92"/>
      <c r="BG17" s="92"/>
      <c r="BH17" s="92">
        <v>1</v>
      </c>
      <c r="BI17" s="92"/>
      <c r="BJ17" s="92"/>
      <c r="BK17" s="92"/>
      <c r="BL17" s="92"/>
      <c r="BM17" s="92">
        <v>1</v>
      </c>
      <c r="BN17" s="92"/>
      <c r="BO17" s="92">
        <v>1</v>
      </c>
      <c r="BP17" s="92"/>
      <c r="BQ17" s="92">
        <v>1</v>
      </c>
      <c r="BR17" s="92"/>
      <c r="BS17" s="92"/>
      <c r="BT17" s="92">
        <v>1</v>
      </c>
      <c r="BU17" s="92"/>
      <c r="BV17" s="92"/>
      <c r="BW17" s="92">
        <v>1</v>
      </c>
      <c r="BX17" s="92"/>
      <c r="BY17" s="92"/>
      <c r="BZ17" s="103"/>
      <c r="CA17" s="103">
        <v>1</v>
      </c>
      <c r="CB17" s="103"/>
      <c r="CC17" s="103"/>
      <c r="CD17" s="103">
        <v>1</v>
      </c>
      <c r="CE17" s="57"/>
      <c r="CF17" s="57"/>
      <c r="CG17" s="57">
        <v>1</v>
      </c>
      <c r="CH17" s="103"/>
      <c r="CI17" s="103">
        <v>1</v>
      </c>
      <c r="CJ17" s="103"/>
      <c r="CK17" s="103"/>
      <c r="CL17" s="103"/>
      <c r="CM17" s="103">
        <v>1</v>
      </c>
      <c r="CN17" s="103"/>
      <c r="CO17" s="103">
        <v>1</v>
      </c>
      <c r="CP17" s="103"/>
      <c r="CQ17" s="103"/>
      <c r="CR17" s="57"/>
      <c r="CS17" s="57">
        <v>1</v>
      </c>
      <c r="CT17" s="57"/>
      <c r="CU17" s="57">
        <v>1</v>
      </c>
      <c r="CV17" s="57"/>
      <c r="CW17" s="57"/>
      <c r="CX17" s="57"/>
      <c r="CY17" s="57">
        <v>1</v>
      </c>
      <c r="CZ17" s="57"/>
      <c r="DA17" s="57">
        <v>1</v>
      </c>
      <c r="DB17" s="57"/>
      <c r="DC17" s="57"/>
      <c r="DD17" s="57">
        <v>1</v>
      </c>
      <c r="DE17" s="57"/>
      <c r="DF17" s="57"/>
      <c r="DG17" s="57">
        <v>1</v>
      </c>
      <c r="DH17" s="57"/>
      <c r="DI17" s="57"/>
      <c r="DJ17" s="57">
        <v>1</v>
      </c>
      <c r="DK17" s="57"/>
      <c r="DL17" s="57"/>
      <c r="DM17" s="57"/>
      <c r="DN17" s="57">
        <v>1</v>
      </c>
      <c r="DO17" s="57"/>
      <c r="DP17" s="57"/>
      <c r="DQ17" s="57">
        <v>1</v>
      </c>
      <c r="DR17" s="57"/>
      <c r="DS17" s="57">
        <v>1</v>
      </c>
      <c r="DT17" s="57"/>
      <c r="DU17" s="57"/>
      <c r="DV17" s="57">
        <v>1</v>
      </c>
      <c r="DW17" s="57"/>
      <c r="DX17" s="57"/>
      <c r="DY17" s="57"/>
      <c r="DZ17" s="57">
        <v>1</v>
      </c>
      <c r="EA17" s="57"/>
      <c r="EB17" s="57"/>
      <c r="EC17" s="57">
        <v>1</v>
      </c>
      <c r="ED17" s="57"/>
      <c r="EE17" s="57">
        <v>1</v>
      </c>
      <c r="EF17" s="57"/>
      <c r="EG17" s="57"/>
      <c r="EH17" s="57">
        <v>1</v>
      </c>
      <c r="EI17" s="57"/>
      <c r="EJ17" s="57"/>
      <c r="EK17" s="57"/>
      <c r="EL17" s="57">
        <v>1</v>
      </c>
      <c r="EM17" s="57"/>
      <c r="EN17" s="57"/>
      <c r="EO17" s="57">
        <v>1</v>
      </c>
      <c r="EP17" s="57"/>
      <c r="EQ17" s="57">
        <v>1</v>
      </c>
      <c r="ER17" s="57"/>
      <c r="ES17" s="57"/>
      <c r="ET17" s="57"/>
      <c r="EU17" s="57">
        <v>1</v>
      </c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>
        <v>1</v>
      </c>
      <c r="FG17" s="57"/>
      <c r="FH17" s="102"/>
      <c r="FI17" s="57">
        <v>1</v>
      </c>
      <c r="FJ17" s="57"/>
      <c r="FK17" s="57"/>
      <c r="FL17" s="57">
        <v>1</v>
      </c>
      <c r="FM17" s="57"/>
      <c r="FN17" s="57"/>
      <c r="FO17" s="57"/>
      <c r="FP17" s="57">
        <v>1</v>
      </c>
      <c r="FQ17" s="57"/>
      <c r="FR17" s="57">
        <v>1</v>
      </c>
      <c r="FS17" s="57"/>
      <c r="FT17" s="57"/>
      <c r="FU17" s="57">
        <v>1</v>
      </c>
      <c r="FV17" s="57"/>
      <c r="FW17" s="57"/>
      <c r="FX17" s="57"/>
      <c r="FY17" s="57"/>
      <c r="FZ17" s="57">
        <v>1</v>
      </c>
      <c r="GA17" s="57">
        <v>1</v>
      </c>
      <c r="GB17" s="57"/>
      <c r="GC17" s="57"/>
      <c r="GD17" s="57">
        <v>1</v>
      </c>
      <c r="GE17" s="57"/>
      <c r="GF17" s="57"/>
      <c r="GG17" s="57">
        <v>1</v>
      </c>
      <c r="GH17" s="57"/>
      <c r="GI17" s="57"/>
      <c r="GJ17" s="57">
        <v>1</v>
      </c>
      <c r="GK17" s="57"/>
      <c r="GL17" s="57"/>
      <c r="GM17" s="57">
        <v>1</v>
      </c>
      <c r="GN17" s="57"/>
      <c r="GO17" s="57"/>
      <c r="GP17" s="57">
        <v>1</v>
      </c>
      <c r="GQ17" s="57"/>
      <c r="GR17" s="57"/>
      <c r="GS17" s="57"/>
      <c r="GT17" s="57">
        <v>1</v>
      </c>
      <c r="GU17" s="57"/>
      <c r="GV17" s="57">
        <v>1</v>
      </c>
      <c r="GW17" s="57"/>
      <c r="GX17" s="57"/>
      <c r="GY17" s="57"/>
      <c r="GZ17" s="57">
        <v>1</v>
      </c>
      <c r="HA17" s="57"/>
      <c r="HB17" s="57"/>
      <c r="HC17" s="57">
        <v>1</v>
      </c>
      <c r="HD17" s="57"/>
      <c r="HE17" s="57"/>
      <c r="HF17" s="57">
        <v>1</v>
      </c>
      <c r="HG17" s="57"/>
      <c r="HH17" s="57">
        <v>1</v>
      </c>
      <c r="HI17" s="57"/>
      <c r="HJ17" s="57"/>
      <c r="HK17" s="57">
        <v>1</v>
      </c>
      <c r="HL17" s="57"/>
      <c r="HM17" s="57"/>
      <c r="HN17" s="57">
        <v>1</v>
      </c>
      <c r="HO17" s="57"/>
      <c r="HP17" s="57"/>
      <c r="HQ17" s="57">
        <v>1</v>
      </c>
      <c r="HR17" s="57"/>
      <c r="HS17" s="57"/>
      <c r="HT17" s="57">
        <v>1</v>
      </c>
      <c r="HU17" s="57"/>
      <c r="HV17" s="57"/>
      <c r="HW17" s="57"/>
      <c r="HX17" s="57">
        <v>1</v>
      </c>
      <c r="HY17" s="57"/>
      <c r="HZ17" s="57">
        <v>1</v>
      </c>
      <c r="IA17" s="57"/>
      <c r="IB17" s="57"/>
      <c r="IC17" s="57">
        <v>1</v>
      </c>
      <c r="ID17" s="57"/>
      <c r="IE17" s="57"/>
      <c r="IF17" s="57">
        <v>1</v>
      </c>
      <c r="IG17" s="57"/>
      <c r="IH17" s="57"/>
      <c r="II17" s="57">
        <v>1</v>
      </c>
      <c r="IJ17" s="57"/>
      <c r="IK17" s="57"/>
      <c r="IL17" s="57">
        <v>1</v>
      </c>
      <c r="IM17" s="57"/>
      <c r="IN17" s="57"/>
      <c r="IO17" s="57">
        <v>1</v>
      </c>
      <c r="IP17" s="57"/>
      <c r="IQ17" s="57"/>
      <c r="IR17" s="57">
        <v>1</v>
      </c>
      <c r="IS17" s="57"/>
      <c r="IT17" s="57"/>
      <c r="IU17" s="118"/>
      <c r="IV17" s="119">
        <v>1</v>
      </c>
      <c r="IW17" s="119"/>
      <c r="IX17" s="119"/>
      <c r="IY17" s="119">
        <v>1</v>
      </c>
      <c r="IZ17" s="119"/>
      <c r="JA17" s="119">
        <v>1</v>
      </c>
      <c r="JB17" s="119"/>
      <c r="JC17" s="119"/>
      <c r="JD17" s="119"/>
      <c r="JE17" s="119">
        <v>1</v>
      </c>
      <c r="JF17" s="119"/>
      <c r="JG17" s="119">
        <v>1</v>
      </c>
      <c r="JH17" s="119"/>
      <c r="JI17" s="119"/>
      <c r="JJ17" s="119"/>
      <c r="JK17" s="119">
        <v>1</v>
      </c>
      <c r="JL17" s="119"/>
      <c r="JM17" s="119"/>
      <c r="JN17" s="119">
        <v>1</v>
      </c>
      <c r="JO17" s="119"/>
      <c r="JP17" s="119">
        <v>1</v>
      </c>
      <c r="JQ17" s="119"/>
      <c r="JR17" s="119"/>
      <c r="JS17" s="119"/>
      <c r="JT17" s="119">
        <v>1</v>
      </c>
      <c r="JU17" s="119"/>
      <c r="JV17" s="119"/>
      <c r="JW17" s="119">
        <v>1</v>
      </c>
      <c r="JX17" s="119"/>
      <c r="JY17" s="119"/>
      <c r="JZ17" s="119">
        <v>1</v>
      </c>
      <c r="KA17" s="119"/>
      <c r="KB17" s="119"/>
      <c r="KC17" s="119">
        <v>1</v>
      </c>
      <c r="KD17" s="119"/>
      <c r="KE17" s="119"/>
      <c r="KF17" s="119">
        <v>1</v>
      </c>
      <c r="KG17" s="119"/>
      <c r="KH17" s="58">
        <v>1</v>
      </c>
      <c r="KI17" s="58"/>
      <c r="KJ17" s="58"/>
      <c r="KK17" s="58"/>
      <c r="KL17" s="58">
        <v>1</v>
      </c>
      <c r="KM17" s="58"/>
      <c r="KN17" s="58"/>
      <c r="KO17" s="58">
        <v>1</v>
      </c>
      <c r="KP17" s="58"/>
      <c r="KQ17" s="58"/>
      <c r="KR17" s="58">
        <v>1</v>
      </c>
      <c r="KS17" s="58"/>
      <c r="KT17" s="58">
        <v>1</v>
      </c>
      <c r="KU17" s="58"/>
      <c r="KV17" s="58"/>
      <c r="KW17" s="58"/>
      <c r="KX17" s="58">
        <v>1</v>
      </c>
      <c r="KY17" s="58"/>
      <c r="KZ17" s="58"/>
      <c r="LA17" s="58">
        <v>1</v>
      </c>
      <c r="LB17" s="58"/>
      <c r="LC17" s="58">
        <v>1</v>
      </c>
      <c r="LD17" s="58"/>
      <c r="LE17" s="58"/>
      <c r="LF17" s="58"/>
      <c r="LG17" s="58">
        <v>1</v>
      </c>
      <c r="LH17" s="58"/>
      <c r="LI17" s="58"/>
      <c r="LJ17" s="58">
        <v>1</v>
      </c>
      <c r="LK17" s="58"/>
      <c r="LL17" s="58">
        <v>1</v>
      </c>
      <c r="LM17" s="58"/>
      <c r="LN17" s="58"/>
      <c r="LO17" s="58">
        <v>1</v>
      </c>
      <c r="LP17" s="58"/>
      <c r="LQ17" s="58"/>
      <c r="LR17" s="58"/>
      <c r="LS17" s="58">
        <v>1</v>
      </c>
      <c r="LT17" s="58"/>
      <c r="LU17" s="58"/>
      <c r="LV17" s="58">
        <v>1</v>
      </c>
      <c r="LW17" s="58"/>
      <c r="LX17" s="58">
        <v>1</v>
      </c>
      <c r="LY17" s="58"/>
      <c r="LZ17" s="58"/>
      <c r="MA17" s="58">
        <v>1</v>
      </c>
      <c r="MB17" s="58"/>
      <c r="MC17" s="58"/>
      <c r="MD17" s="58"/>
      <c r="ME17" s="58">
        <v>1</v>
      </c>
      <c r="MF17" s="58"/>
      <c r="MG17" s="58"/>
      <c r="MH17" s="58">
        <v>1</v>
      </c>
      <c r="MI17" s="58"/>
      <c r="MJ17" s="58">
        <v>1</v>
      </c>
      <c r="MK17" s="58"/>
      <c r="ML17" s="58"/>
      <c r="MM17" s="58">
        <v>1</v>
      </c>
      <c r="MN17" s="58"/>
      <c r="MO17" s="58"/>
      <c r="MP17" s="58"/>
      <c r="MQ17" s="58">
        <v>1</v>
      </c>
      <c r="MR17" s="58"/>
      <c r="MS17" s="58"/>
      <c r="MT17" s="58">
        <v>1</v>
      </c>
      <c r="MU17" s="58"/>
      <c r="MV17" s="58"/>
      <c r="MW17" s="58">
        <v>1</v>
      </c>
      <c r="MX17" s="58"/>
      <c r="MY17" s="58">
        <v>1</v>
      </c>
      <c r="MZ17" s="58"/>
      <c r="NA17" s="58"/>
      <c r="NB17" s="58">
        <v>1</v>
      </c>
      <c r="NC17" s="58"/>
      <c r="ND17" s="58"/>
      <c r="NE17" s="58"/>
      <c r="NF17" s="58">
        <v>1</v>
      </c>
      <c r="NG17" s="58"/>
      <c r="NH17" s="58"/>
      <c r="NI17" s="58">
        <v>1</v>
      </c>
      <c r="NJ17" s="58"/>
      <c r="NK17" s="58"/>
      <c r="NL17" s="58">
        <v>1</v>
      </c>
      <c r="NM17" s="58"/>
      <c r="NN17" s="58"/>
      <c r="NO17" s="58">
        <v>1</v>
      </c>
      <c r="NP17" s="58"/>
      <c r="NQ17" s="58"/>
      <c r="NR17" s="58">
        <v>1</v>
      </c>
      <c r="NS17" s="58"/>
      <c r="NT17" s="58"/>
      <c r="NU17" s="58"/>
      <c r="NV17" s="58">
        <v>1</v>
      </c>
      <c r="NW17" s="58">
        <v>1</v>
      </c>
      <c r="NX17" s="58"/>
      <c r="NY17" s="58"/>
      <c r="NZ17" s="58">
        <v>1</v>
      </c>
      <c r="OA17" s="58"/>
      <c r="OB17" s="58"/>
      <c r="OC17" s="58"/>
      <c r="OD17" s="58">
        <v>1</v>
      </c>
      <c r="OE17" s="58"/>
      <c r="OF17" s="58">
        <v>1</v>
      </c>
      <c r="OG17" s="58"/>
      <c r="OH17" s="58"/>
      <c r="OI17" s="58"/>
      <c r="OJ17" s="58">
        <v>1</v>
      </c>
      <c r="OK17" s="58"/>
      <c r="OL17" s="58"/>
      <c r="OM17" s="58">
        <v>1</v>
      </c>
      <c r="ON17" s="58"/>
      <c r="OO17" s="58"/>
      <c r="OP17" s="58">
        <v>1</v>
      </c>
      <c r="OQ17" s="58"/>
      <c r="OR17" s="58"/>
      <c r="OS17" s="58">
        <v>1</v>
      </c>
      <c r="OT17" s="58"/>
      <c r="OU17" s="58"/>
      <c r="OV17" s="58">
        <v>1</v>
      </c>
      <c r="OW17" s="58"/>
      <c r="OX17" s="58">
        <v>1</v>
      </c>
      <c r="OY17" s="58"/>
      <c r="OZ17" s="58"/>
      <c r="PA17" s="58">
        <v>1</v>
      </c>
      <c r="PB17" s="58"/>
      <c r="PC17" s="58"/>
      <c r="PD17" s="58">
        <v>1</v>
      </c>
      <c r="PE17" s="58"/>
      <c r="PF17" s="58"/>
      <c r="PG17" s="58">
        <v>1</v>
      </c>
      <c r="PH17" s="58"/>
      <c r="PI17" s="58"/>
      <c r="PJ17" s="58">
        <v>1</v>
      </c>
      <c r="PK17" s="58"/>
      <c r="PL17" s="58"/>
      <c r="PM17" s="58">
        <v>1</v>
      </c>
      <c r="PN17" s="58"/>
      <c r="PO17" s="58"/>
      <c r="PP17" s="58">
        <v>1</v>
      </c>
      <c r="PQ17" s="58"/>
      <c r="PR17" s="58"/>
      <c r="PS17" s="58"/>
      <c r="PT17" s="58">
        <v>1</v>
      </c>
      <c r="PU17" s="58"/>
      <c r="PV17" s="58"/>
      <c r="PW17" s="58">
        <v>1</v>
      </c>
      <c r="PX17" s="58"/>
      <c r="PY17" s="58">
        <v>1</v>
      </c>
      <c r="PZ17" s="58"/>
      <c r="QA17" s="58"/>
      <c r="QB17" s="58">
        <v>1</v>
      </c>
      <c r="QC17" s="58"/>
      <c r="QD17" s="58"/>
      <c r="QE17" s="58">
        <v>1</v>
      </c>
      <c r="QF17" s="58"/>
      <c r="QG17" s="58"/>
      <c r="QH17" s="58"/>
      <c r="QI17" s="58">
        <v>1</v>
      </c>
      <c r="QJ17" s="58"/>
      <c r="QK17" s="58"/>
      <c r="QL17" s="58">
        <v>1</v>
      </c>
      <c r="QM17" s="58"/>
      <c r="QN17" s="58">
        <v>1</v>
      </c>
      <c r="QO17" s="58"/>
      <c r="QP17" s="58"/>
      <c r="QQ17" s="58">
        <v>1</v>
      </c>
      <c r="QR17" s="58"/>
      <c r="QS17" s="58"/>
      <c r="QT17" s="58"/>
      <c r="QU17" s="58">
        <v>1</v>
      </c>
      <c r="QV17" s="58"/>
      <c r="QW17" s="58">
        <v>1</v>
      </c>
      <c r="QX17" s="58"/>
      <c r="QY17" s="58"/>
      <c r="QZ17" s="58">
        <v>1</v>
      </c>
      <c r="RA17" s="58"/>
      <c r="RB17" s="58"/>
      <c r="RC17" s="58">
        <v>1</v>
      </c>
      <c r="RD17" s="58"/>
      <c r="RE17" s="58"/>
      <c r="RF17" s="58"/>
      <c r="RG17" s="58">
        <v>1</v>
      </c>
      <c r="RH17" s="58"/>
      <c r="RI17" s="45">
        <v>1</v>
      </c>
      <c r="RJ17" s="45"/>
      <c r="RK17" s="45"/>
      <c r="RL17" s="45">
        <v>1</v>
      </c>
      <c r="RM17" s="45"/>
      <c r="RN17" s="45"/>
      <c r="RO17" s="45"/>
      <c r="RP17" s="45">
        <v>1</v>
      </c>
      <c r="RQ17" s="45"/>
      <c r="RR17" s="45">
        <v>1</v>
      </c>
      <c r="RS17" s="45"/>
      <c r="RT17" s="45"/>
      <c r="RU17" s="45">
        <v>1</v>
      </c>
      <c r="RV17" s="45"/>
      <c r="RW17" s="45"/>
      <c r="RX17" s="45">
        <v>1</v>
      </c>
      <c r="RY17" s="45"/>
      <c r="RZ17" s="45"/>
      <c r="SA17" s="45"/>
      <c r="SB17" s="45">
        <v>1</v>
      </c>
      <c r="SC17" s="45"/>
      <c r="SD17" s="45"/>
      <c r="SE17" s="45">
        <v>1</v>
      </c>
      <c r="SF17" s="45"/>
      <c r="SG17" s="45">
        <v>1</v>
      </c>
      <c r="SH17" s="45"/>
      <c r="SI17" s="45"/>
      <c r="SJ17" s="45">
        <v>1</v>
      </c>
      <c r="SK17" s="45"/>
      <c r="SL17" s="45"/>
      <c r="SM17" s="45">
        <v>1</v>
      </c>
      <c r="SN17" s="45"/>
      <c r="SO17" s="45"/>
      <c r="SP17" s="45">
        <v>1</v>
      </c>
      <c r="SQ17" s="45"/>
      <c r="SR17" s="45"/>
      <c r="SS17" s="45">
        <v>1</v>
      </c>
      <c r="ST17" s="45"/>
      <c r="SU17" s="45"/>
      <c r="SV17" s="45">
        <v>1</v>
      </c>
      <c r="SW17" s="45"/>
      <c r="SX17" s="45"/>
      <c r="SY17" s="45">
        <v>1</v>
      </c>
      <c r="SZ17" s="45"/>
      <c r="TA17" s="45"/>
      <c r="TB17" s="45">
        <v>1</v>
      </c>
      <c r="TC17" s="45"/>
      <c r="TD17" s="45"/>
      <c r="TE17" s="45">
        <v>1</v>
      </c>
      <c r="TF17" s="45"/>
      <c r="TG17" s="109"/>
      <c r="TH17" s="45">
        <v>1</v>
      </c>
      <c r="TI17" s="45"/>
      <c r="TJ17" s="45"/>
      <c r="TK17" s="45">
        <v>1</v>
      </c>
      <c r="TL17" s="45"/>
      <c r="TM17" s="45"/>
      <c r="TN17" s="45">
        <v>1</v>
      </c>
      <c r="TO17" s="45"/>
      <c r="TP17" s="45"/>
      <c r="TQ17" s="45">
        <v>1</v>
      </c>
      <c r="TR17" s="45"/>
      <c r="TS17" s="45"/>
      <c r="TT17" s="45">
        <v>1</v>
      </c>
      <c r="TU17" s="45"/>
      <c r="TV17" s="45"/>
      <c r="TW17" s="45">
        <v>1</v>
      </c>
      <c r="TX17" s="45"/>
      <c r="TY17" s="45"/>
      <c r="TZ17" s="45"/>
      <c r="UA17" s="45">
        <v>1</v>
      </c>
      <c r="UB17" s="45"/>
      <c r="UC17" s="45"/>
      <c r="UD17" s="45">
        <v>1</v>
      </c>
      <c r="UE17" s="45"/>
      <c r="UF17" s="45">
        <v>1</v>
      </c>
      <c r="UG17" s="45"/>
      <c r="UH17" s="45"/>
      <c r="UI17" s="45">
        <v>1</v>
      </c>
      <c r="UJ17" s="45"/>
      <c r="UK17" s="45"/>
      <c r="UL17" s="45"/>
      <c r="UM17" s="45">
        <v>1</v>
      </c>
      <c r="UN17" s="45"/>
      <c r="UO17" s="45">
        <v>1</v>
      </c>
      <c r="UP17" s="45"/>
      <c r="UQ17" s="45"/>
      <c r="UR17" s="45">
        <v>1</v>
      </c>
      <c r="US17" s="45"/>
      <c r="UT17" s="45"/>
      <c r="UU17" s="45">
        <v>1</v>
      </c>
      <c r="UV17" s="45"/>
      <c r="UW17" s="45"/>
      <c r="UX17" s="45">
        <v>1</v>
      </c>
      <c r="UY17" s="45"/>
      <c r="UZ17" s="45"/>
      <c r="VA17" s="45">
        <v>1</v>
      </c>
      <c r="VB17" s="45"/>
      <c r="VC17" s="45"/>
      <c r="VD17" s="45"/>
      <c r="VE17" s="45">
        <v>1</v>
      </c>
      <c r="VF17" s="45"/>
      <c r="VG17" s="45">
        <v>1</v>
      </c>
      <c r="VH17" s="45"/>
      <c r="VI17" s="45"/>
      <c r="VJ17" s="45">
        <v>1</v>
      </c>
      <c r="VK17" s="45"/>
      <c r="VL17" s="45"/>
      <c r="VM17" s="45"/>
      <c r="VN17" s="45">
        <v>1</v>
      </c>
      <c r="VO17" s="45"/>
      <c r="VP17" s="45"/>
      <c r="VQ17" s="45">
        <v>1</v>
      </c>
      <c r="VR17" s="45"/>
      <c r="VS17" s="45"/>
      <c r="VT17" s="45">
        <v>1</v>
      </c>
      <c r="VU17" s="45"/>
    </row>
    <row r="18" spans="1:593" ht="15.6" x14ac:dyDescent="0.3">
      <c r="A18" s="91">
        <v>5</v>
      </c>
      <c r="B18" s="92" t="s">
        <v>1941</v>
      </c>
      <c r="C18" s="95">
        <v>1</v>
      </c>
      <c r="D18" s="95"/>
      <c r="E18" s="95"/>
      <c r="F18" s="92">
        <v>1</v>
      </c>
      <c r="G18" s="92"/>
      <c r="H18" s="92"/>
      <c r="I18" s="92">
        <v>1</v>
      </c>
      <c r="J18" s="92"/>
      <c r="K18" s="92"/>
      <c r="L18" s="92">
        <v>1</v>
      </c>
      <c r="M18" s="92"/>
      <c r="N18" s="92"/>
      <c r="O18" s="92">
        <v>1</v>
      </c>
      <c r="P18" s="92"/>
      <c r="Q18" s="92"/>
      <c r="R18" s="92"/>
      <c r="S18" s="92">
        <v>1</v>
      </c>
      <c r="T18" s="92"/>
      <c r="U18" s="92"/>
      <c r="V18" s="92">
        <v>1</v>
      </c>
      <c r="W18" s="92"/>
      <c r="X18" s="92"/>
      <c r="Y18" s="92">
        <v>1</v>
      </c>
      <c r="Z18" s="92"/>
      <c r="AA18" s="92"/>
      <c r="AB18" s="92">
        <v>1</v>
      </c>
      <c r="AC18" s="92"/>
      <c r="AD18" s="92">
        <v>1</v>
      </c>
      <c r="AE18" s="92"/>
      <c r="AF18" s="92"/>
      <c r="AG18" s="92"/>
      <c r="AH18" s="92">
        <v>1</v>
      </c>
      <c r="AI18" s="92"/>
      <c r="AJ18" s="92">
        <v>1</v>
      </c>
      <c r="AK18" s="92"/>
      <c r="AL18" s="92"/>
      <c r="AM18" s="92">
        <v>1</v>
      </c>
      <c r="AN18" s="92"/>
      <c r="AO18" s="92"/>
      <c r="AP18" s="92"/>
      <c r="AQ18" s="92">
        <v>1</v>
      </c>
      <c r="AR18" s="92"/>
      <c r="AS18" s="92"/>
      <c r="AT18" s="92">
        <v>1</v>
      </c>
      <c r="AU18" s="92"/>
      <c r="AV18" s="92">
        <v>1</v>
      </c>
      <c r="AW18" s="92"/>
      <c r="AX18" s="92"/>
      <c r="AY18" s="92"/>
      <c r="AZ18" s="92">
        <v>1</v>
      </c>
      <c r="BA18" s="92"/>
      <c r="BB18" s="92">
        <v>1</v>
      </c>
      <c r="BC18" s="92"/>
      <c r="BD18" s="92"/>
      <c r="BE18" s="92">
        <v>1</v>
      </c>
      <c r="BF18" s="92"/>
      <c r="BG18" s="92"/>
      <c r="BH18" s="92"/>
      <c r="BI18" s="92">
        <v>1</v>
      </c>
      <c r="BJ18" s="92"/>
      <c r="BK18" s="92"/>
      <c r="BL18" s="92"/>
      <c r="BM18" s="92">
        <v>1</v>
      </c>
      <c r="BN18" s="92"/>
      <c r="BO18" s="92"/>
      <c r="BP18" s="92">
        <v>1</v>
      </c>
      <c r="BQ18" s="92">
        <v>1</v>
      </c>
      <c r="BR18" s="92"/>
      <c r="BS18" s="92"/>
      <c r="BT18" s="92">
        <v>1</v>
      </c>
      <c r="BU18" s="92"/>
      <c r="BV18" s="92"/>
      <c r="BW18" s="92">
        <v>1</v>
      </c>
      <c r="BX18" s="92"/>
      <c r="BY18" s="92"/>
      <c r="BZ18" s="103"/>
      <c r="CA18" s="103">
        <v>1</v>
      </c>
      <c r="CB18" s="103"/>
      <c r="CC18" s="103"/>
      <c r="CD18" s="103">
        <v>1</v>
      </c>
      <c r="CE18" s="57"/>
      <c r="CF18" s="57"/>
      <c r="CG18" s="57">
        <v>1</v>
      </c>
      <c r="CH18" s="103"/>
      <c r="CI18" s="103"/>
      <c r="CJ18" s="103">
        <v>1</v>
      </c>
      <c r="CK18" s="103"/>
      <c r="CL18" s="103"/>
      <c r="CM18" s="103">
        <v>1</v>
      </c>
      <c r="CN18" s="103"/>
      <c r="CO18" s="103"/>
      <c r="CP18" s="103">
        <v>1</v>
      </c>
      <c r="CQ18" s="103"/>
      <c r="CR18" s="57"/>
      <c r="CS18" s="57">
        <v>1</v>
      </c>
      <c r="CT18" s="57"/>
      <c r="CU18" s="57">
        <v>1</v>
      </c>
      <c r="CV18" s="57"/>
      <c r="CW18" s="57"/>
      <c r="CX18" s="57"/>
      <c r="CY18" s="57">
        <v>1</v>
      </c>
      <c r="CZ18" s="57"/>
      <c r="DA18" s="57">
        <v>1</v>
      </c>
      <c r="DB18" s="57"/>
      <c r="DC18" s="57"/>
      <c r="DD18" s="57">
        <v>1</v>
      </c>
      <c r="DE18" s="57"/>
      <c r="DF18" s="57"/>
      <c r="DG18" s="57">
        <v>1</v>
      </c>
      <c r="DH18" s="57"/>
      <c r="DI18" s="57"/>
      <c r="DJ18" s="57">
        <v>1</v>
      </c>
      <c r="DK18" s="57"/>
      <c r="DL18" s="57"/>
      <c r="DM18" s="57">
        <v>1</v>
      </c>
      <c r="DN18" s="57"/>
      <c r="DO18" s="57"/>
      <c r="DP18" s="57"/>
      <c r="DQ18" s="57"/>
      <c r="DR18" s="57">
        <v>1</v>
      </c>
      <c r="DS18" s="57"/>
      <c r="DT18" s="57">
        <v>1</v>
      </c>
      <c r="DU18" s="57"/>
      <c r="DV18" s="57">
        <v>1</v>
      </c>
      <c r="DW18" s="57"/>
      <c r="DX18" s="57"/>
      <c r="DY18" s="57"/>
      <c r="DZ18" s="57">
        <v>1</v>
      </c>
      <c r="EA18" s="57"/>
      <c r="EB18" s="57"/>
      <c r="EC18" s="57">
        <v>1</v>
      </c>
      <c r="ED18" s="57"/>
      <c r="EE18" s="57">
        <v>1</v>
      </c>
      <c r="EF18" s="57"/>
      <c r="EG18" s="57"/>
      <c r="EH18" s="57">
        <v>1</v>
      </c>
      <c r="EI18" s="57"/>
      <c r="EJ18" s="57"/>
      <c r="EK18" s="57">
        <v>1</v>
      </c>
      <c r="EL18" s="57"/>
      <c r="EM18" s="57"/>
      <c r="EN18" s="57">
        <v>1</v>
      </c>
      <c r="EO18" s="57"/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>
        <v>1</v>
      </c>
      <c r="FA18" s="57"/>
      <c r="FB18" s="57"/>
      <c r="FC18" s="57">
        <v>1</v>
      </c>
      <c r="FD18" s="57"/>
      <c r="FE18" s="57"/>
      <c r="FF18" s="57">
        <v>1</v>
      </c>
      <c r="FG18" s="57"/>
      <c r="FH18" s="102"/>
      <c r="FI18" s="57">
        <v>1</v>
      </c>
      <c r="FJ18" s="57"/>
      <c r="FK18" s="57"/>
      <c r="FL18" s="57"/>
      <c r="FM18" s="57">
        <v>1</v>
      </c>
      <c r="FN18" s="57"/>
      <c r="FO18" s="57"/>
      <c r="FP18" s="57">
        <v>1</v>
      </c>
      <c r="FQ18" s="57"/>
      <c r="FR18" s="57">
        <v>1</v>
      </c>
      <c r="FS18" s="57"/>
      <c r="FT18" s="57"/>
      <c r="FU18" s="57"/>
      <c r="FV18" s="57">
        <v>1</v>
      </c>
      <c r="FW18" s="57"/>
      <c r="FX18" s="57">
        <v>1</v>
      </c>
      <c r="FY18" s="57"/>
      <c r="FZ18" s="57"/>
      <c r="GA18" s="57">
        <v>1</v>
      </c>
      <c r="GB18" s="57"/>
      <c r="GC18" s="57"/>
      <c r="GD18" s="57"/>
      <c r="GE18" s="57">
        <v>1</v>
      </c>
      <c r="GF18" s="57"/>
      <c r="GG18" s="57">
        <v>1</v>
      </c>
      <c r="GH18" s="57"/>
      <c r="GI18" s="57"/>
      <c r="GJ18" s="57"/>
      <c r="GK18" s="57">
        <v>1</v>
      </c>
      <c r="GL18" s="57"/>
      <c r="GM18" s="57">
        <v>1</v>
      </c>
      <c r="GN18" s="57"/>
      <c r="GO18" s="57"/>
      <c r="GP18" s="57">
        <v>1</v>
      </c>
      <c r="GQ18" s="57"/>
      <c r="GR18" s="57"/>
      <c r="GS18" s="57"/>
      <c r="GT18" s="57">
        <v>1</v>
      </c>
      <c r="GU18" s="57"/>
      <c r="GV18" s="57">
        <v>1</v>
      </c>
      <c r="GW18" s="57"/>
      <c r="GX18" s="57"/>
      <c r="GY18" s="57">
        <v>1</v>
      </c>
      <c r="GZ18" s="57"/>
      <c r="HA18" s="57"/>
      <c r="HB18" s="57"/>
      <c r="HC18" s="57">
        <v>1</v>
      </c>
      <c r="HD18" s="57"/>
      <c r="HE18" s="57">
        <v>1</v>
      </c>
      <c r="HF18" s="57"/>
      <c r="HG18" s="57"/>
      <c r="HH18" s="57">
        <v>1</v>
      </c>
      <c r="HI18" s="57"/>
      <c r="HJ18" s="57"/>
      <c r="HK18" s="57"/>
      <c r="HL18" s="57">
        <v>1</v>
      </c>
      <c r="HM18" s="57"/>
      <c r="HN18" s="57">
        <v>1</v>
      </c>
      <c r="HO18" s="57"/>
      <c r="HP18" s="57"/>
      <c r="HQ18" s="57">
        <v>1</v>
      </c>
      <c r="HR18" s="57"/>
      <c r="HS18" s="57"/>
      <c r="HT18" s="57">
        <v>1</v>
      </c>
      <c r="HU18" s="57"/>
      <c r="HV18" s="57"/>
      <c r="HW18" s="57">
        <v>1</v>
      </c>
      <c r="HX18" s="57"/>
      <c r="HY18" s="57"/>
      <c r="HZ18" s="57">
        <v>1</v>
      </c>
      <c r="IA18" s="57"/>
      <c r="IB18" s="57"/>
      <c r="IC18" s="57">
        <v>1</v>
      </c>
      <c r="ID18" s="57"/>
      <c r="IE18" s="57"/>
      <c r="IF18" s="57">
        <v>1</v>
      </c>
      <c r="IG18" s="57"/>
      <c r="IH18" s="57"/>
      <c r="II18" s="57">
        <v>1</v>
      </c>
      <c r="IJ18" s="57"/>
      <c r="IK18" s="57"/>
      <c r="IL18" s="57">
        <v>1</v>
      </c>
      <c r="IM18" s="57"/>
      <c r="IN18" s="57"/>
      <c r="IO18" s="57">
        <v>1</v>
      </c>
      <c r="IP18" s="57"/>
      <c r="IQ18" s="57"/>
      <c r="IR18" s="57">
        <v>1</v>
      </c>
      <c r="IS18" s="57"/>
      <c r="IT18" s="57"/>
      <c r="IU18" s="118"/>
      <c r="IV18" s="119">
        <v>1</v>
      </c>
      <c r="IW18" s="119"/>
      <c r="IX18" s="119"/>
      <c r="IY18" s="119">
        <v>1</v>
      </c>
      <c r="IZ18" s="119"/>
      <c r="JA18" s="119"/>
      <c r="JB18" s="119">
        <v>1</v>
      </c>
      <c r="JC18" s="119"/>
      <c r="JD18" s="119">
        <v>1</v>
      </c>
      <c r="JE18" s="119"/>
      <c r="JF18" s="119"/>
      <c r="JG18" s="119">
        <v>1</v>
      </c>
      <c r="JH18" s="119"/>
      <c r="JI18" s="119"/>
      <c r="JJ18" s="119"/>
      <c r="JK18" s="119">
        <v>1</v>
      </c>
      <c r="JL18" s="119"/>
      <c r="JM18" s="119"/>
      <c r="JN18" s="119">
        <v>1</v>
      </c>
      <c r="JO18" s="119"/>
      <c r="JP18" s="119">
        <v>1</v>
      </c>
      <c r="JQ18" s="119"/>
      <c r="JR18" s="119"/>
      <c r="JS18" s="119">
        <v>1</v>
      </c>
      <c r="JT18" s="119"/>
      <c r="JU18" s="119"/>
      <c r="JV18" s="119"/>
      <c r="JW18" s="119">
        <v>1</v>
      </c>
      <c r="JX18" s="119"/>
      <c r="JY18" s="119"/>
      <c r="JZ18" s="119">
        <v>1</v>
      </c>
      <c r="KA18" s="119"/>
      <c r="KB18" s="119"/>
      <c r="KC18" s="119">
        <v>1</v>
      </c>
      <c r="KD18" s="119"/>
      <c r="KE18" s="119"/>
      <c r="KF18" s="119">
        <v>1</v>
      </c>
      <c r="KG18" s="119"/>
      <c r="KH18" s="58"/>
      <c r="KI18" s="58">
        <v>1</v>
      </c>
      <c r="KJ18" s="58"/>
      <c r="KK18" s="58"/>
      <c r="KL18" s="58">
        <v>1</v>
      </c>
      <c r="KM18" s="58"/>
      <c r="KN18" s="58"/>
      <c r="KO18" s="58">
        <v>1</v>
      </c>
      <c r="KP18" s="58"/>
      <c r="KQ18" s="58"/>
      <c r="KR18" s="58">
        <v>1</v>
      </c>
      <c r="KS18" s="58"/>
      <c r="KT18" s="58"/>
      <c r="KU18" s="58">
        <v>1</v>
      </c>
      <c r="KV18" s="58"/>
      <c r="KW18" s="58"/>
      <c r="KX18" s="58">
        <v>1</v>
      </c>
      <c r="KY18" s="58"/>
      <c r="KZ18" s="58">
        <v>1</v>
      </c>
      <c r="LA18" s="58"/>
      <c r="LB18" s="58"/>
      <c r="LC18" s="58">
        <v>1</v>
      </c>
      <c r="LD18" s="58"/>
      <c r="LE18" s="58"/>
      <c r="LF18" s="58"/>
      <c r="LG18" s="58">
        <v>1</v>
      </c>
      <c r="LH18" s="58"/>
      <c r="LI18" s="58"/>
      <c r="LJ18" s="58">
        <v>1</v>
      </c>
      <c r="LK18" s="58"/>
      <c r="LL18" s="58"/>
      <c r="LM18" s="58">
        <v>1</v>
      </c>
      <c r="LN18" s="58"/>
      <c r="LO18" s="58">
        <v>1</v>
      </c>
      <c r="LP18" s="58"/>
      <c r="LQ18" s="58"/>
      <c r="LR18" s="58"/>
      <c r="LS18" s="58">
        <v>1</v>
      </c>
      <c r="LT18" s="58"/>
      <c r="LU18" s="58"/>
      <c r="LV18" s="58">
        <v>1</v>
      </c>
      <c r="LW18" s="58"/>
      <c r="LX18" s="58"/>
      <c r="LY18" s="58">
        <v>1</v>
      </c>
      <c r="LZ18" s="58"/>
      <c r="MA18" s="58"/>
      <c r="MB18" s="58">
        <v>1</v>
      </c>
      <c r="MC18" s="58"/>
      <c r="MD18" s="58"/>
      <c r="ME18" s="58">
        <v>1</v>
      </c>
      <c r="MF18" s="58"/>
      <c r="MG18" s="58">
        <v>1</v>
      </c>
      <c r="MH18" s="58"/>
      <c r="MI18" s="58"/>
      <c r="MJ18" s="58">
        <v>1</v>
      </c>
      <c r="MK18" s="58"/>
      <c r="ML18" s="58"/>
      <c r="MM18" s="58"/>
      <c r="MN18" s="58">
        <v>1</v>
      </c>
      <c r="MO18" s="58"/>
      <c r="MP18" s="58"/>
      <c r="MQ18" s="58">
        <v>1</v>
      </c>
      <c r="MR18" s="58"/>
      <c r="MS18" s="58"/>
      <c r="MT18" s="58">
        <v>1</v>
      </c>
      <c r="MU18" s="58"/>
      <c r="MV18" s="58"/>
      <c r="MW18" s="58">
        <v>1</v>
      </c>
      <c r="MX18" s="58"/>
      <c r="MY18" s="58">
        <v>1</v>
      </c>
      <c r="MZ18" s="58"/>
      <c r="NA18" s="58"/>
      <c r="NB18" s="58">
        <v>1</v>
      </c>
      <c r="NC18" s="58"/>
      <c r="ND18" s="58"/>
      <c r="NE18" s="58">
        <v>1</v>
      </c>
      <c r="NF18" s="58"/>
      <c r="NG18" s="58"/>
      <c r="NH18" s="58"/>
      <c r="NI18" s="58">
        <v>1</v>
      </c>
      <c r="NJ18" s="58"/>
      <c r="NK18" s="58"/>
      <c r="NL18" s="58"/>
      <c r="NM18" s="58">
        <v>1</v>
      </c>
      <c r="NN18" s="58"/>
      <c r="NO18" s="58"/>
      <c r="NP18" s="58">
        <v>1</v>
      </c>
      <c r="NQ18" s="58">
        <v>1</v>
      </c>
      <c r="NR18" s="58"/>
      <c r="NS18" s="58"/>
      <c r="NT18" s="58"/>
      <c r="NU18" s="58">
        <v>1</v>
      </c>
      <c r="NV18" s="58"/>
      <c r="NW18" s="58">
        <v>1</v>
      </c>
      <c r="NX18" s="58"/>
      <c r="NY18" s="58"/>
      <c r="NZ18" s="58"/>
      <c r="OA18" s="58">
        <v>1</v>
      </c>
      <c r="OB18" s="58"/>
      <c r="OC18" s="58">
        <v>1</v>
      </c>
      <c r="OD18" s="58"/>
      <c r="OE18" s="58"/>
      <c r="OF18" s="58">
        <v>1</v>
      </c>
      <c r="OG18" s="58"/>
      <c r="OH18" s="58"/>
      <c r="OI18" s="58"/>
      <c r="OJ18" s="58">
        <v>1</v>
      </c>
      <c r="OK18" s="58"/>
      <c r="OL18" s="58"/>
      <c r="OM18" s="58"/>
      <c r="ON18" s="58">
        <v>1</v>
      </c>
      <c r="OO18" s="58"/>
      <c r="OP18" s="58">
        <v>1</v>
      </c>
      <c r="OQ18" s="58"/>
      <c r="OR18" s="58"/>
      <c r="OS18" s="58"/>
      <c r="OT18" s="58">
        <v>1</v>
      </c>
      <c r="OU18" s="58"/>
      <c r="OV18" s="58">
        <v>1</v>
      </c>
      <c r="OW18" s="58"/>
      <c r="OX18" s="58">
        <v>1</v>
      </c>
      <c r="OY18" s="58"/>
      <c r="OZ18" s="58"/>
      <c r="PA18" s="58"/>
      <c r="PB18" s="58">
        <v>1</v>
      </c>
      <c r="PC18" s="58"/>
      <c r="PD18" s="58">
        <v>1</v>
      </c>
      <c r="PE18" s="58"/>
      <c r="PF18" s="58"/>
      <c r="PG18" s="58">
        <v>1</v>
      </c>
      <c r="PH18" s="58"/>
      <c r="PI18" s="58"/>
      <c r="PJ18" s="58"/>
      <c r="PK18" s="58">
        <v>1</v>
      </c>
      <c r="PL18" s="58"/>
      <c r="PM18" s="58">
        <v>1</v>
      </c>
      <c r="PN18" s="58"/>
      <c r="PO18" s="58"/>
      <c r="PP18" s="58"/>
      <c r="PQ18" s="58">
        <v>1</v>
      </c>
      <c r="PR18" s="58"/>
      <c r="PS18" s="58"/>
      <c r="PT18" s="58">
        <v>1</v>
      </c>
      <c r="PU18" s="58"/>
      <c r="PV18" s="58"/>
      <c r="PW18" s="58">
        <v>1</v>
      </c>
      <c r="PX18" s="58"/>
      <c r="PY18" s="58"/>
      <c r="PZ18" s="58">
        <v>1</v>
      </c>
      <c r="QA18" s="58"/>
      <c r="QB18" s="58">
        <v>1</v>
      </c>
      <c r="QC18" s="58"/>
      <c r="QD18" s="58"/>
      <c r="QE18" s="58">
        <v>1</v>
      </c>
      <c r="QF18" s="58"/>
      <c r="QG18" s="58"/>
      <c r="QH18" s="58"/>
      <c r="QI18" s="58">
        <v>1</v>
      </c>
      <c r="QJ18" s="58"/>
      <c r="QK18" s="58">
        <v>1</v>
      </c>
      <c r="QL18" s="58"/>
      <c r="QM18" s="58"/>
      <c r="QN18" s="58">
        <v>1</v>
      </c>
      <c r="QO18" s="58"/>
      <c r="QP18" s="58"/>
      <c r="QQ18" s="58">
        <v>1</v>
      </c>
      <c r="QR18" s="58"/>
      <c r="QS18" s="58"/>
      <c r="QT18" s="58"/>
      <c r="QU18" s="58">
        <v>1</v>
      </c>
      <c r="QV18" s="58"/>
      <c r="QW18" s="58">
        <v>1</v>
      </c>
      <c r="QX18" s="58"/>
      <c r="QY18" s="58"/>
      <c r="QZ18" s="58">
        <v>1</v>
      </c>
      <c r="RA18" s="58"/>
      <c r="RB18" s="58"/>
      <c r="RC18" s="58">
        <v>1</v>
      </c>
      <c r="RD18" s="58"/>
      <c r="RE18" s="58"/>
      <c r="RF18" s="58"/>
      <c r="RG18" s="58">
        <v>1</v>
      </c>
      <c r="RH18" s="58"/>
      <c r="RI18" s="45">
        <v>1</v>
      </c>
      <c r="RJ18" s="45"/>
      <c r="RK18" s="45"/>
      <c r="RL18" s="45">
        <v>1</v>
      </c>
      <c r="RM18" s="45"/>
      <c r="RN18" s="45"/>
      <c r="RO18" s="45"/>
      <c r="RP18" s="45">
        <v>1</v>
      </c>
      <c r="RQ18" s="45"/>
      <c r="RR18" s="45"/>
      <c r="RS18" s="45">
        <v>1</v>
      </c>
      <c r="RT18" s="45"/>
      <c r="RU18" s="45"/>
      <c r="RV18" s="45">
        <v>1</v>
      </c>
      <c r="RW18" s="45"/>
      <c r="RX18" s="45"/>
      <c r="RY18" s="45">
        <v>1</v>
      </c>
      <c r="RZ18" s="45"/>
      <c r="SA18" s="45"/>
      <c r="SB18" s="45">
        <v>1</v>
      </c>
      <c r="SC18" s="45"/>
      <c r="SD18" s="45"/>
      <c r="SE18" s="45">
        <v>1</v>
      </c>
      <c r="SF18" s="45"/>
      <c r="SG18" s="45"/>
      <c r="SH18" s="45">
        <v>1</v>
      </c>
      <c r="SI18" s="45"/>
      <c r="SJ18" s="45"/>
      <c r="SK18" s="45">
        <v>1</v>
      </c>
      <c r="SL18" s="45"/>
      <c r="SM18" s="45"/>
      <c r="SN18" s="45">
        <v>1</v>
      </c>
      <c r="SO18" s="45"/>
      <c r="SP18" s="45"/>
      <c r="SQ18" s="45">
        <v>1</v>
      </c>
      <c r="SR18" s="45"/>
      <c r="SS18" s="45"/>
      <c r="ST18" s="45">
        <v>1</v>
      </c>
      <c r="SU18" s="45"/>
      <c r="SV18" s="45"/>
      <c r="SW18" s="45">
        <v>1</v>
      </c>
      <c r="SX18" s="45"/>
      <c r="SY18" s="45"/>
      <c r="SZ18" s="45">
        <v>1</v>
      </c>
      <c r="TA18" s="45"/>
      <c r="TB18" s="45"/>
      <c r="TC18" s="45">
        <v>1</v>
      </c>
      <c r="TD18" s="45"/>
      <c r="TE18" s="45">
        <v>1</v>
      </c>
      <c r="TF18" s="45"/>
      <c r="TG18" s="109"/>
      <c r="TH18" s="45">
        <v>1</v>
      </c>
      <c r="TI18" s="45"/>
      <c r="TJ18" s="45"/>
      <c r="TK18" s="45"/>
      <c r="TL18" s="45">
        <v>1</v>
      </c>
      <c r="TM18" s="45"/>
      <c r="TN18" s="45">
        <v>1</v>
      </c>
      <c r="TO18" s="45"/>
      <c r="TP18" s="45"/>
      <c r="TQ18" s="45"/>
      <c r="TR18" s="45">
        <v>1</v>
      </c>
      <c r="TS18" s="45"/>
      <c r="TT18" s="45"/>
      <c r="TU18" s="45">
        <v>1</v>
      </c>
      <c r="TV18" s="45"/>
      <c r="TW18" s="45"/>
      <c r="TX18" s="45">
        <v>1</v>
      </c>
      <c r="TY18" s="45"/>
      <c r="TZ18" s="45">
        <v>1</v>
      </c>
      <c r="UA18" s="45"/>
      <c r="UB18" s="45"/>
      <c r="UC18" s="45"/>
      <c r="UD18" s="45">
        <v>1</v>
      </c>
      <c r="UE18" s="45"/>
      <c r="UF18" s="45"/>
      <c r="UG18" s="45">
        <v>1</v>
      </c>
      <c r="UH18" s="45"/>
      <c r="UI18" s="45"/>
      <c r="UJ18" s="45">
        <v>1</v>
      </c>
      <c r="UK18" s="45"/>
      <c r="UL18" s="45">
        <v>1</v>
      </c>
      <c r="UM18" s="45"/>
      <c r="UN18" s="45"/>
      <c r="UO18" s="45"/>
      <c r="UP18" s="45">
        <v>1</v>
      </c>
      <c r="UQ18" s="45"/>
      <c r="UR18" s="45">
        <v>1</v>
      </c>
      <c r="US18" s="45"/>
      <c r="UT18" s="45"/>
      <c r="UU18" s="45">
        <v>1</v>
      </c>
      <c r="UV18" s="45"/>
      <c r="UW18" s="45"/>
      <c r="UX18" s="45">
        <v>1</v>
      </c>
      <c r="UY18" s="45"/>
      <c r="UZ18" s="45"/>
      <c r="VA18" s="45">
        <v>1</v>
      </c>
      <c r="VB18" s="45"/>
      <c r="VC18" s="45"/>
      <c r="VD18" s="45"/>
      <c r="VE18" s="45">
        <v>1</v>
      </c>
      <c r="VF18" s="45"/>
      <c r="VG18" s="45"/>
      <c r="VH18" s="45">
        <v>1</v>
      </c>
      <c r="VI18" s="45"/>
      <c r="VJ18" s="45">
        <v>1</v>
      </c>
      <c r="VK18" s="45"/>
      <c r="VL18" s="45"/>
      <c r="VM18" s="45"/>
      <c r="VN18" s="45">
        <v>1</v>
      </c>
      <c r="VO18" s="45"/>
      <c r="VP18" s="45"/>
      <c r="VQ18" s="45">
        <v>1</v>
      </c>
      <c r="VR18" s="45"/>
      <c r="VS18" s="45"/>
      <c r="VT18" s="45">
        <v>1</v>
      </c>
      <c r="VU18" s="45"/>
    </row>
    <row r="19" spans="1:593" ht="15.6" x14ac:dyDescent="0.3">
      <c r="A19" s="91">
        <v>6</v>
      </c>
      <c r="B19" s="92" t="s">
        <v>1942</v>
      </c>
      <c r="C19" s="95">
        <v>1</v>
      </c>
      <c r="D19" s="95"/>
      <c r="E19" s="95"/>
      <c r="F19" s="92"/>
      <c r="G19" s="92">
        <v>1</v>
      </c>
      <c r="H19" s="92"/>
      <c r="I19" s="92">
        <v>1</v>
      </c>
      <c r="J19" s="92"/>
      <c r="K19" s="92"/>
      <c r="L19" s="92"/>
      <c r="M19" s="92">
        <v>1</v>
      </c>
      <c r="N19" s="92"/>
      <c r="O19" s="92">
        <v>1</v>
      </c>
      <c r="P19" s="92"/>
      <c r="Q19" s="92"/>
      <c r="R19" s="92">
        <v>1</v>
      </c>
      <c r="S19" s="92"/>
      <c r="T19" s="92"/>
      <c r="U19" s="92">
        <v>1</v>
      </c>
      <c r="V19" s="92"/>
      <c r="W19" s="92"/>
      <c r="X19" s="92">
        <v>1</v>
      </c>
      <c r="Y19" s="92"/>
      <c r="Z19" s="92"/>
      <c r="AA19" s="92">
        <v>1</v>
      </c>
      <c r="AB19" s="92"/>
      <c r="AC19" s="92"/>
      <c r="AD19" s="92">
        <v>1</v>
      </c>
      <c r="AE19" s="92"/>
      <c r="AF19" s="92"/>
      <c r="AG19" s="92"/>
      <c r="AH19" s="92">
        <v>1</v>
      </c>
      <c r="AI19" s="92"/>
      <c r="AJ19" s="92">
        <v>1</v>
      </c>
      <c r="AK19" s="92"/>
      <c r="AL19" s="92"/>
      <c r="AM19" s="92">
        <v>1</v>
      </c>
      <c r="AN19" s="92"/>
      <c r="AO19" s="92"/>
      <c r="AP19" s="92"/>
      <c r="AQ19" s="92">
        <v>1</v>
      </c>
      <c r="AR19" s="92"/>
      <c r="AS19" s="92">
        <v>1</v>
      </c>
      <c r="AT19" s="92"/>
      <c r="AU19" s="92"/>
      <c r="AV19" s="92">
        <v>1</v>
      </c>
      <c r="AW19" s="92"/>
      <c r="AX19" s="92"/>
      <c r="AY19" s="92">
        <v>1</v>
      </c>
      <c r="AZ19" s="92"/>
      <c r="BA19" s="92"/>
      <c r="BB19" s="92"/>
      <c r="BC19" s="92">
        <v>1</v>
      </c>
      <c r="BD19" s="92"/>
      <c r="BE19" s="92"/>
      <c r="BF19" s="92">
        <v>1</v>
      </c>
      <c r="BG19" s="92"/>
      <c r="BH19" s="92"/>
      <c r="BI19" s="92">
        <v>1</v>
      </c>
      <c r="BJ19" s="92"/>
      <c r="BK19" s="92">
        <v>1</v>
      </c>
      <c r="BL19" s="92"/>
      <c r="BM19" s="92"/>
      <c r="BN19" s="92"/>
      <c r="BO19" s="92"/>
      <c r="BP19" s="92">
        <v>1</v>
      </c>
      <c r="BQ19" s="92">
        <v>1</v>
      </c>
      <c r="BR19" s="92"/>
      <c r="BS19" s="92"/>
      <c r="BT19" s="92">
        <v>1</v>
      </c>
      <c r="BU19" s="92"/>
      <c r="BV19" s="92"/>
      <c r="BW19" s="92">
        <v>1</v>
      </c>
      <c r="BX19" s="92"/>
      <c r="BY19" s="92"/>
      <c r="BZ19" s="103"/>
      <c r="CA19" s="103"/>
      <c r="CB19" s="103">
        <v>1</v>
      </c>
      <c r="CC19" s="103"/>
      <c r="CD19" s="103">
        <v>1</v>
      </c>
      <c r="CE19" s="57"/>
      <c r="CF19" s="57">
        <v>1</v>
      </c>
      <c r="CG19" s="57"/>
      <c r="CH19" s="103"/>
      <c r="CI19" s="103"/>
      <c r="CJ19" s="103">
        <v>1</v>
      </c>
      <c r="CK19" s="103"/>
      <c r="CL19" s="103"/>
      <c r="CM19" s="103">
        <v>1</v>
      </c>
      <c r="CN19" s="103"/>
      <c r="CO19" s="103"/>
      <c r="CP19" s="103">
        <v>1</v>
      </c>
      <c r="CQ19" s="103"/>
      <c r="CR19" s="57"/>
      <c r="CS19" s="57">
        <v>1</v>
      </c>
      <c r="CT19" s="57"/>
      <c r="CU19" s="57">
        <v>1</v>
      </c>
      <c r="CV19" s="57"/>
      <c r="CW19" s="57"/>
      <c r="CX19" s="57">
        <v>1</v>
      </c>
      <c r="CY19" s="57"/>
      <c r="CZ19" s="57"/>
      <c r="DA19" s="57"/>
      <c r="DB19" s="57">
        <v>1</v>
      </c>
      <c r="DC19" s="57"/>
      <c r="DD19" s="57">
        <v>1</v>
      </c>
      <c r="DE19" s="57"/>
      <c r="DF19" s="57"/>
      <c r="DG19" s="57">
        <v>1</v>
      </c>
      <c r="DH19" s="57"/>
      <c r="DI19" s="57"/>
      <c r="DJ19" s="57">
        <v>1</v>
      </c>
      <c r="DK19" s="57"/>
      <c r="DL19" s="57"/>
      <c r="DM19" s="57">
        <v>1</v>
      </c>
      <c r="DN19" s="57"/>
      <c r="DO19" s="57"/>
      <c r="DP19" s="57"/>
      <c r="DQ19" s="57">
        <v>1</v>
      </c>
      <c r="DR19" s="57"/>
      <c r="DS19" s="57"/>
      <c r="DT19" s="57"/>
      <c r="DU19" s="57">
        <v>1</v>
      </c>
      <c r="DV19" s="57">
        <v>1</v>
      </c>
      <c r="DW19" s="57"/>
      <c r="DX19" s="57"/>
      <c r="DY19" s="57"/>
      <c r="DZ19" s="57">
        <v>1</v>
      </c>
      <c r="EA19" s="57"/>
      <c r="EB19" s="57">
        <v>1</v>
      </c>
      <c r="EC19" s="57"/>
      <c r="ED19" s="57"/>
      <c r="EE19" s="57"/>
      <c r="EF19" s="57">
        <v>1</v>
      </c>
      <c r="EG19" s="57"/>
      <c r="EH19" s="57"/>
      <c r="EI19" s="57">
        <v>1</v>
      </c>
      <c r="EJ19" s="57"/>
      <c r="EK19" s="57">
        <v>1</v>
      </c>
      <c r="EL19" s="57"/>
      <c r="EM19" s="57"/>
      <c r="EN19" s="57">
        <v>1</v>
      </c>
      <c r="EO19" s="57"/>
      <c r="EP19" s="57"/>
      <c r="EQ19" s="57"/>
      <c r="ER19" s="57">
        <v>1</v>
      </c>
      <c r="ES19" s="57"/>
      <c r="ET19" s="57"/>
      <c r="EU19" s="57">
        <v>1</v>
      </c>
      <c r="EV19" s="57"/>
      <c r="EW19" s="57"/>
      <c r="EX19" s="57">
        <v>1</v>
      </c>
      <c r="EY19" s="57"/>
      <c r="EZ19" s="57">
        <v>1</v>
      </c>
      <c r="FA19" s="57"/>
      <c r="FB19" s="57"/>
      <c r="FC19" s="57">
        <v>1</v>
      </c>
      <c r="FD19" s="57"/>
      <c r="FE19" s="57"/>
      <c r="FF19" s="57"/>
      <c r="FG19" s="57">
        <v>1</v>
      </c>
      <c r="FH19" s="102"/>
      <c r="FI19" s="57"/>
      <c r="FJ19" s="57">
        <v>1</v>
      </c>
      <c r="FK19" s="57"/>
      <c r="FL19" s="57">
        <v>1</v>
      </c>
      <c r="FM19" s="57"/>
      <c r="FN19" s="57"/>
      <c r="FO19" s="57"/>
      <c r="FP19" s="57">
        <v>1</v>
      </c>
      <c r="FQ19" s="57"/>
      <c r="FR19" s="57"/>
      <c r="FS19" s="57">
        <v>1</v>
      </c>
      <c r="FT19" s="57"/>
      <c r="FU19" s="57"/>
      <c r="FV19" s="57">
        <v>1</v>
      </c>
      <c r="FW19" s="57"/>
      <c r="FX19" s="57"/>
      <c r="FY19" s="57">
        <v>1</v>
      </c>
      <c r="FZ19" s="57"/>
      <c r="GA19" s="57"/>
      <c r="GB19" s="57">
        <v>1</v>
      </c>
      <c r="GC19" s="57"/>
      <c r="GD19" s="57">
        <v>1</v>
      </c>
      <c r="GE19" s="57"/>
      <c r="GF19" s="57"/>
      <c r="GG19" s="57"/>
      <c r="GH19" s="57">
        <v>1</v>
      </c>
      <c r="GI19" s="57"/>
      <c r="GJ19" s="57"/>
      <c r="GK19" s="57">
        <v>1</v>
      </c>
      <c r="GL19" s="57"/>
      <c r="GM19" s="57">
        <v>1</v>
      </c>
      <c r="GN19" s="57"/>
      <c r="GO19" s="57"/>
      <c r="GP19" s="57">
        <v>1</v>
      </c>
      <c r="GQ19" s="57"/>
      <c r="GR19" s="57"/>
      <c r="GS19" s="57"/>
      <c r="GT19" s="57">
        <v>1</v>
      </c>
      <c r="GU19" s="57"/>
      <c r="GV19" s="57">
        <v>1</v>
      </c>
      <c r="GW19" s="57"/>
      <c r="GX19" s="57"/>
      <c r="GY19" s="57">
        <v>1</v>
      </c>
      <c r="GZ19" s="57"/>
      <c r="HA19" s="57"/>
      <c r="HB19" s="57"/>
      <c r="HC19" s="57">
        <v>1</v>
      </c>
      <c r="HD19" s="57"/>
      <c r="HE19" s="57"/>
      <c r="HF19" s="57">
        <v>1</v>
      </c>
      <c r="HG19" s="57"/>
      <c r="HH19" s="57"/>
      <c r="HI19" s="57">
        <v>1</v>
      </c>
      <c r="HJ19" s="57"/>
      <c r="HK19" s="57"/>
      <c r="HL19" s="57">
        <v>1</v>
      </c>
      <c r="HM19" s="57"/>
      <c r="HN19" s="57">
        <v>1</v>
      </c>
      <c r="HO19" s="57"/>
      <c r="HP19" s="57"/>
      <c r="HQ19" s="57">
        <v>1</v>
      </c>
      <c r="HR19" s="57"/>
      <c r="HS19" s="57"/>
      <c r="HT19" s="57"/>
      <c r="HU19" s="57">
        <v>1</v>
      </c>
      <c r="HV19" s="57"/>
      <c r="HW19" s="57">
        <v>1</v>
      </c>
      <c r="HX19" s="57"/>
      <c r="HY19" s="57"/>
      <c r="HZ19" s="57"/>
      <c r="IA19" s="57">
        <v>1</v>
      </c>
      <c r="IB19" s="57"/>
      <c r="IC19" s="57">
        <v>1</v>
      </c>
      <c r="ID19" s="57"/>
      <c r="IE19" s="57"/>
      <c r="IF19" s="57">
        <v>1</v>
      </c>
      <c r="IG19" s="57"/>
      <c r="IH19" s="57"/>
      <c r="II19" s="57">
        <v>1</v>
      </c>
      <c r="IJ19" s="57"/>
      <c r="IK19" s="57"/>
      <c r="IL19" s="57">
        <v>1</v>
      </c>
      <c r="IM19" s="57"/>
      <c r="IN19" s="57"/>
      <c r="IO19" s="57">
        <v>1</v>
      </c>
      <c r="IP19" s="57"/>
      <c r="IQ19" s="57"/>
      <c r="IR19" s="57">
        <v>1</v>
      </c>
      <c r="IS19" s="57"/>
      <c r="IT19" s="57"/>
      <c r="IU19" s="118"/>
      <c r="IV19" s="119">
        <v>1</v>
      </c>
      <c r="IW19" s="119"/>
      <c r="IX19" s="119"/>
      <c r="IY19" s="119">
        <v>1</v>
      </c>
      <c r="IZ19" s="119"/>
      <c r="JA19" s="119">
        <v>1</v>
      </c>
      <c r="JB19" s="119"/>
      <c r="JC19" s="119"/>
      <c r="JD19" s="119">
        <v>1</v>
      </c>
      <c r="JE19" s="119"/>
      <c r="JF19" s="119"/>
      <c r="JG19" s="119">
        <v>1</v>
      </c>
      <c r="JH19" s="119"/>
      <c r="JI19" s="119"/>
      <c r="JJ19" s="119"/>
      <c r="JK19" s="119">
        <v>1</v>
      </c>
      <c r="JL19" s="119"/>
      <c r="JM19" s="119"/>
      <c r="JN19" s="119">
        <v>1</v>
      </c>
      <c r="JO19" s="119"/>
      <c r="JP19" s="119">
        <v>1</v>
      </c>
      <c r="JQ19" s="119"/>
      <c r="JR19" s="119"/>
      <c r="JS19" s="119"/>
      <c r="JT19" s="119">
        <v>1</v>
      </c>
      <c r="JU19" s="119"/>
      <c r="JV19" s="119"/>
      <c r="JW19" s="119">
        <v>1</v>
      </c>
      <c r="JX19" s="119"/>
      <c r="JY19" s="119"/>
      <c r="JZ19" s="119">
        <v>1</v>
      </c>
      <c r="KA19" s="119"/>
      <c r="KB19" s="119"/>
      <c r="KC19" s="119">
        <v>1</v>
      </c>
      <c r="KD19" s="119"/>
      <c r="KE19" s="119">
        <v>1</v>
      </c>
      <c r="KF19" s="119"/>
      <c r="KG19" s="119"/>
      <c r="KH19" s="58"/>
      <c r="KI19" s="58">
        <v>1</v>
      </c>
      <c r="KJ19" s="58"/>
      <c r="KK19" s="58">
        <v>1</v>
      </c>
      <c r="KL19" s="58"/>
      <c r="KM19" s="58"/>
      <c r="KN19" s="58"/>
      <c r="KO19" s="58">
        <v>1</v>
      </c>
      <c r="KP19" s="58"/>
      <c r="KQ19" s="58">
        <v>1</v>
      </c>
      <c r="KR19" s="58"/>
      <c r="KS19" s="58"/>
      <c r="KT19" s="58">
        <v>1</v>
      </c>
      <c r="KU19" s="58"/>
      <c r="KV19" s="58"/>
      <c r="KW19" s="58">
        <v>1</v>
      </c>
      <c r="KX19" s="58"/>
      <c r="KY19" s="58"/>
      <c r="KZ19" s="58">
        <v>1</v>
      </c>
      <c r="LA19" s="58"/>
      <c r="LB19" s="58"/>
      <c r="LC19" s="58"/>
      <c r="LD19" s="58">
        <v>1</v>
      </c>
      <c r="LE19" s="58"/>
      <c r="LF19" s="58"/>
      <c r="LG19" s="58">
        <v>1</v>
      </c>
      <c r="LH19" s="58"/>
      <c r="LI19" s="58">
        <v>1</v>
      </c>
      <c r="LJ19" s="58"/>
      <c r="LK19" s="58"/>
      <c r="LL19" s="58">
        <v>1</v>
      </c>
      <c r="LM19" s="58"/>
      <c r="LN19" s="58"/>
      <c r="LO19" s="58"/>
      <c r="LP19" s="58">
        <v>1</v>
      </c>
      <c r="LQ19" s="58"/>
      <c r="LR19" s="58">
        <v>1</v>
      </c>
      <c r="LS19" s="58"/>
      <c r="LT19" s="58"/>
      <c r="LU19" s="58"/>
      <c r="LV19" s="58"/>
      <c r="LW19" s="58">
        <v>1</v>
      </c>
      <c r="LX19" s="58"/>
      <c r="LY19" s="58">
        <v>1</v>
      </c>
      <c r="LZ19" s="58"/>
      <c r="MA19" s="58"/>
      <c r="MB19" s="58">
        <v>1</v>
      </c>
      <c r="MC19" s="58"/>
      <c r="MD19" s="58"/>
      <c r="ME19" s="58">
        <v>1</v>
      </c>
      <c r="MF19" s="58"/>
      <c r="MG19" s="58">
        <v>1</v>
      </c>
      <c r="MH19" s="58"/>
      <c r="MI19" s="58"/>
      <c r="MJ19" s="58">
        <v>1</v>
      </c>
      <c r="MK19" s="58"/>
      <c r="ML19" s="58"/>
      <c r="MM19" s="58"/>
      <c r="MN19" s="58">
        <v>1</v>
      </c>
      <c r="MO19" s="58"/>
      <c r="MP19" s="58"/>
      <c r="MQ19" s="58">
        <v>1</v>
      </c>
      <c r="MR19" s="58"/>
      <c r="MS19" s="58">
        <v>1</v>
      </c>
      <c r="MT19" s="58"/>
      <c r="MU19" s="58"/>
      <c r="MV19" s="58">
        <v>1</v>
      </c>
      <c r="MW19" s="58"/>
      <c r="MX19" s="58"/>
      <c r="MY19" s="58">
        <v>1</v>
      </c>
      <c r="MZ19" s="58"/>
      <c r="NA19" s="58"/>
      <c r="NB19" s="58">
        <v>1</v>
      </c>
      <c r="NC19" s="58"/>
      <c r="ND19" s="58"/>
      <c r="NE19" s="58">
        <v>1</v>
      </c>
      <c r="NF19" s="58"/>
      <c r="NG19" s="58"/>
      <c r="NH19" s="58"/>
      <c r="NI19" s="58">
        <v>1</v>
      </c>
      <c r="NJ19" s="58"/>
      <c r="NK19" s="58"/>
      <c r="NL19" s="58"/>
      <c r="NM19" s="58">
        <v>1</v>
      </c>
      <c r="NN19" s="58">
        <v>1</v>
      </c>
      <c r="NO19" s="58"/>
      <c r="NP19" s="58"/>
      <c r="NQ19" s="58">
        <v>1</v>
      </c>
      <c r="NR19" s="58"/>
      <c r="NS19" s="58"/>
      <c r="NT19" s="58"/>
      <c r="NU19" s="58">
        <v>1</v>
      </c>
      <c r="NV19" s="58"/>
      <c r="NW19" s="58">
        <v>1</v>
      </c>
      <c r="NX19" s="58"/>
      <c r="NY19" s="58"/>
      <c r="NZ19" s="58"/>
      <c r="OA19" s="58">
        <v>1</v>
      </c>
      <c r="OB19" s="58"/>
      <c r="OC19" s="58">
        <v>1</v>
      </c>
      <c r="OD19" s="58"/>
      <c r="OE19" s="58"/>
      <c r="OF19" s="58"/>
      <c r="OG19" s="58">
        <v>1</v>
      </c>
      <c r="OH19" s="58"/>
      <c r="OI19" s="58"/>
      <c r="OJ19" s="58"/>
      <c r="OK19" s="58">
        <v>1</v>
      </c>
      <c r="OL19" s="58"/>
      <c r="OM19" s="58"/>
      <c r="ON19" s="58">
        <v>1</v>
      </c>
      <c r="OO19" s="58"/>
      <c r="OP19" s="58">
        <v>1</v>
      </c>
      <c r="OQ19" s="58"/>
      <c r="OR19" s="58"/>
      <c r="OS19" s="58"/>
      <c r="OT19" s="58">
        <v>1</v>
      </c>
      <c r="OU19" s="58"/>
      <c r="OV19" s="58">
        <v>1</v>
      </c>
      <c r="OW19" s="58"/>
      <c r="OX19" s="58">
        <v>1</v>
      </c>
      <c r="OY19" s="58"/>
      <c r="OZ19" s="58"/>
      <c r="PA19" s="58"/>
      <c r="PB19" s="58">
        <v>1</v>
      </c>
      <c r="PC19" s="58"/>
      <c r="PD19" s="58">
        <v>1</v>
      </c>
      <c r="PE19" s="58"/>
      <c r="PF19" s="58"/>
      <c r="PG19" s="58">
        <v>1</v>
      </c>
      <c r="PH19" s="58"/>
      <c r="PI19" s="58"/>
      <c r="PJ19" s="58"/>
      <c r="PK19" s="58">
        <v>1</v>
      </c>
      <c r="PL19" s="58"/>
      <c r="PM19" s="58"/>
      <c r="PN19" s="58">
        <v>1</v>
      </c>
      <c r="PO19" s="58"/>
      <c r="PP19" s="58"/>
      <c r="PQ19" s="58">
        <v>1</v>
      </c>
      <c r="PR19" s="58"/>
      <c r="PS19" s="58">
        <v>1</v>
      </c>
      <c r="PT19" s="58"/>
      <c r="PU19" s="58"/>
      <c r="PV19" s="58"/>
      <c r="PW19" s="58">
        <v>1</v>
      </c>
      <c r="PX19" s="58"/>
      <c r="PY19" s="58"/>
      <c r="PZ19" s="58">
        <v>1</v>
      </c>
      <c r="QA19" s="58"/>
      <c r="QB19" s="58"/>
      <c r="QC19" s="58">
        <v>1</v>
      </c>
      <c r="QD19" s="58"/>
      <c r="QE19" s="58"/>
      <c r="QF19" s="58">
        <v>1</v>
      </c>
      <c r="QG19" s="58"/>
      <c r="QH19" s="58"/>
      <c r="QI19" s="58">
        <v>1</v>
      </c>
      <c r="QJ19" s="58"/>
      <c r="QK19" s="58"/>
      <c r="QL19" s="58">
        <v>1</v>
      </c>
      <c r="QM19" s="58"/>
      <c r="QN19" s="58"/>
      <c r="QO19" s="58">
        <v>1</v>
      </c>
      <c r="QP19" s="58"/>
      <c r="QQ19" s="58"/>
      <c r="QR19" s="58">
        <v>1</v>
      </c>
      <c r="QS19" s="58"/>
      <c r="QT19" s="58"/>
      <c r="QU19" s="58">
        <v>1</v>
      </c>
      <c r="QV19" s="58"/>
      <c r="QW19" s="58"/>
      <c r="QX19" s="58">
        <v>1</v>
      </c>
      <c r="QY19" s="58"/>
      <c r="QZ19" s="58"/>
      <c r="RA19" s="58">
        <v>1</v>
      </c>
      <c r="RB19" s="58"/>
      <c r="RC19" s="58">
        <v>1</v>
      </c>
      <c r="RD19" s="58"/>
      <c r="RE19" s="58"/>
      <c r="RF19" s="58"/>
      <c r="RG19" s="58">
        <v>1</v>
      </c>
      <c r="RH19" s="58"/>
      <c r="RI19" s="45"/>
      <c r="RJ19" s="45">
        <v>1</v>
      </c>
      <c r="RK19" s="45"/>
      <c r="RL19" s="45"/>
      <c r="RM19" s="45">
        <v>1</v>
      </c>
      <c r="RN19" s="45"/>
      <c r="RO19" s="45"/>
      <c r="RP19" s="45">
        <v>1</v>
      </c>
      <c r="RQ19" s="45"/>
      <c r="RR19" s="45"/>
      <c r="RS19" s="45">
        <v>1</v>
      </c>
      <c r="RT19" s="45"/>
      <c r="RU19" s="45"/>
      <c r="RV19" s="45">
        <v>1</v>
      </c>
      <c r="RW19" s="45"/>
      <c r="RX19" s="45"/>
      <c r="RY19" s="45">
        <v>1</v>
      </c>
      <c r="RZ19" s="45"/>
      <c r="SA19" s="45"/>
      <c r="SB19" s="45">
        <v>1</v>
      </c>
      <c r="SC19" s="45"/>
      <c r="SD19" s="45"/>
      <c r="SE19" s="45">
        <v>1</v>
      </c>
      <c r="SF19" s="45"/>
      <c r="SG19" s="45"/>
      <c r="SH19" s="45">
        <v>1</v>
      </c>
      <c r="SI19" s="45"/>
      <c r="SJ19" s="45"/>
      <c r="SK19" s="45">
        <v>1</v>
      </c>
      <c r="SL19" s="45"/>
      <c r="SM19" s="45"/>
      <c r="SN19" s="45">
        <v>1</v>
      </c>
      <c r="SO19" s="45"/>
      <c r="SP19" s="45"/>
      <c r="SQ19" s="45">
        <v>1</v>
      </c>
      <c r="SR19" s="45"/>
      <c r="SS19" s="45"/>
      <c r="ST19" s="45">
        <v>1</v>
      </c>
      <c r="SU19" s="45"/>
      <c r="SV19" s="45"/>
      <c r="SW19" s="45">
        <v>1</v>
      </c>
      <c r="SX19" s="45"/>
      <c r="SY19" s="45"/>
      <c r="SZ19" s="45">
        <v>1</v>
      </c>
      <c r="TA19" s="45"/>
      <c r="TB19" s="45"/>
      <c r="TC19" s="45">
        <v>1</v>
      </c>
      <c r="TD19" s="45"/>
      <c r="TE19" s="45"/>
      <c r="TF19" s="45">
        <v>1</v>
      </c>
      <c r="TG19" s="109"/>
      <c r="TH19" s="45">
        <v>1</v>
      </c>
      <c r="TI19" s="45"/>
      <c r="TJ19" s="45"/>
      <c r="TK19" s="45"/>
      <c r="TL19" s="45">
        <v>1</v>
      </c>
      <c r="TM19" s="45"/>
      <c r="TN19" s="45">
        <v>1</v>
      </c>
      <c r="TO19" s="45"/>
      <c r="TP19" s="45"/>
      <c r="TQ19" s="45"/>
      <c r="TR19" s="45">
        <v>1</v>
      </c>
      <c r="TS19" s="45"/>
      <c r="TT19" s="45"/>
      <c r="TU19" s="45">
        <v>1</v>
      </c>
      <c r="TV19" s="45"/>
      <c r="TW19" s="45"/>
      <c r="TX19" s="45">
        <v>1</v>
      </c>
      <c r="TY19" s="45"/>
      <c r="TZ19" s="45">
        <v>1</v>
      </c>
      <c r="UA19" s="45"/>
      <c r="UB19" s="45"/>
      <c r="UC19" s="45"/>
      <c r="UD19" s="45">
        <v>1</v>
      </c>
      <c r="UE19" s="45"/>
      <c r="UF19" s="45"/>
      <c r="UG19" s="45">
        <v>1</v>
      </c>
      <c r="UH19" s="45"/>
      <c r="UI19" s="45"/>
      <c r="UJ19" s="45">
        <v>1</v>
      </c>
      <c r="UK19" s="45"/>
      <c r="UL19" s="45">
        <v>1</v>
      </c>
      <c r="UM19" s="45"/>
      <c r="UN19" s="45"/>
      <c r="UO19" s="45"/>
      <c r="UP19" s="45">
        <v>1</v>
      </c>
      <c r="UQ19" s="45"/>
      <c r="UR19" s="45">
        <v>1</v>
      </c>
      <c r="US19" s="45"/>
      <c r="UT19" s="45"/>
      <c r="UU19" s="45"/>
      <c r="UV19" s="45">
        <v>1</v>
      </c>
      <c r="UW19" s="45"/>
      <c r="UX19" s="45">
        <v>1</v>
      </c>
      <c r="UY19" s="45"/>
      <c r="UZ19" s="45"/>
      <c r="VA19" s="45">
        <v>1</v>
      </c>
      <c r="VB19" s="45"/>
      <c r="VC19" s="45"/>
      <c r="VD19" s="45"/>
      <c r="VE19" s="45">
        <v>1</v>
      </c>
      <c r="VF19" s="45"/>
      <c r="VG19" s="45"/>
      <c r="VH19" s="45">
        <v>1</v>
      </c>
      <c r="VI19" s="45"/>
      <c r="VJ19" s="45"/>
      <c r="VK19" s="45">
        <v>1</v>
      </c>
      <c r="VL19" s="45"/>
      <c r="VM19" s="45"/>
      <c r="VN19" s="45">
        <v>1</v>
      </c>
      <c r="VO19" s="45"/>
      <c r="VP19" s="45"/>
      <c r="VQ19" s="45">
        <v>1</v>
      </c>
      <c r="VR19" s="45"/>
      <c r="VS19" s="45"/>
      <c r="VT19" s="45">
        <v>1</v>
      </c>
      <c r="VU19" s="45"/>
    </row>
    <row r="20" spans="1:593" ht="15.6" x14ac:dyDescent="0.3">
      <c r="A20" s="91">
        <v>7</v>
      </c>
      <c r="B20" s="92" t="s">
        <v>1943</v>
      </c>
      <c r="C20" s="95">
        <v>1</v>
      </c>
      <c r="D20" s="95"/>
      <c r="E20" s="95"/>
      <c r="F20" s="92">
        <v>1</v>
      </c>
      <c r="G20" s="92"/>
      <c r="H20" s="92"/>
      <c r="I20" s="92">
        <v>1</v>
      </c>
      <c r="J20" s="92"/>
      <c r="K20" s="92"/>
      <c r="L20" s="92"/>
      <c r="M20" s="92">
        <v>1</v>
      </c>
      <c r="N20" s="92"/>
      <c r="O20" s="92"/>
      <c r="P20" s="92">
        <v>1</v>
      </c>
      <c r="Q20" s="92"/>
      <c r="R20" s="92"/>
      <c r="S20" s="92">
        <v>1</v>
      </c>
      <c r="T20" s="92"/>
      <c r="U20" s="92">
        <v>1</v>
      </c>
      <c r="V20" s="92"/>
      <c r="W20" s="92"/>
      <c r="X20" s="92">
        <v>1</v>
      </c>
      <c r="Y20" s="92"/>
      <c r="Z20" s="92"/>
      <c r="AA20" s="92">
        <v>1</v>
      </c>
      <c r="AB20" s="92"/>
      <c r="AC20" s="92"/>
      <c r="AD20" s="92">
        <v>1</v>
      </c>
      <c r="AE20" s="92"/>
      <c r="AF20" s="92"/>
      <c r="AG20" s="92"/>
      <c r="AH20" s="92"/>
      <c r="AI20" s="92">
        <v>1</v>
      </c>
      <c r="AJ20" s="92"/>
      <c r="AK20" s="92"/>
      <c r="AL20" s="92">
        <v>1</v>
      </c>
      <c r="AM20" s="92">
        <v>1</v>
      </c>
      <c r="AN20" s="92"/>
      <c r="AO20" s="92"/>
      <c r="AP20" s="92"/>
      <c r="AQ20" s="92">
        <v>1</v>
      </c>
      <c r="AR20" s="92"/>
      <c r="AS20" s="92">
        <v>1</v>
      </c>
      <c r="AT20" s="92"/>
      <c r="AU20" s="92"/>
      <c r="AV20" s="92">
        <v>1</v>
      </c>
      <c r="AW20" s="92"/>
      <c r="AX20" s="92"/>
      <c r="AY20" s="92">
        <v>1</v>
      </c>
      <c r="AZ20" s="92"/>
      <c r="BA20" s="92"/>
      <c r="BB20" s="92"/>
      <c r="BC20" s="92">
        <v>1</v>
      </c>
      <c r="BD20" s="92"/>
      <c r="BE20" s="92"/>
      <c r="BF20" s="92">
        <v>1</v>
      </c>
      <c r="BG20" s="92"/>
      <c r="BH20" s="92"/>
      <c r="BI20" s="92">
        <v>1</v>
      </c>
      <c r="BJ20" s="92"/>
      <c r="BK20" s="92">
        <v>1</v>
      </c>
      <c r="BL20" s="92"/>
      <c r="BM20" s="92"/>
      <c r="BN20" s="92"/>
      <c r="BO20" s="92">
        <v>1</v>
      </c>
      <c r="BP20" s="92"/>
      <c r="BQ20" s="92">
        <v>1</v>
      </c>
      <c r="BR20" s="92"/>
      <c r="BS20" s="92"/>
      <c r="BT20" s="92">
        <v>1</v>
      </c>
      <c r="BU20" s="92"/>
      <c r="BV20" s="92"/>
      <c r="BW20" s="92">
        <v>1</v>
      </c>
      <c r="BX20" s="92"/>
      <c r="BY20" s="92"/>
      <c r="BZ20" s="103"/>
      <c r="CA20" s="103">
        <v>1</v>
      </c>
      <c r="CB20" s="103"/>
      <c r="CC20" s="103"/>
      <c r="CD20" s="103">
        <v>1</v>
      </c>
      <c r="CE20" s="57"/>
      <c r="CF20" s="57"/>
      <c r="CG20" s="57">
        <v>1</v>
      </c>
      <c r="CH20" s="103"/>
      <c r="CI20" s="103"/>
      <c r="CJ20" s="103">
        <v>1</v>
      </c>
      <c r="CK20" s="103"/>
      <c r="CL20" s="103">
        <v>1</v>
      </c>
      <c r="CM20" s="103"/>
      <c r="CN20" s="103"/>
      <c r="CO20" s="103"/>
      <c r="CP20" s="103">
        <v>1</v>
      </c>
      <c r="CQ20" s="103"/>
      <c r="CR20" s="57"/>
      <c r="CS20" s="57">
        <v>1</v>
      </c>
      <c r="CT20" s="57"/>
      <c r="CU20" s="57">
        <v>1</v>
      </c>
      <c r="CV20" s="57"/>
      <c r="CW20" s="57"/>
      <c r="CX20" s="57">
        <v>1</v>
      </c>
      <c r="CY20" s="57"/>
      <c r="CZ20" s="57"/>
      <c r="DA20" s="57"/>
      <c r="DB20" s="57">
        <v>1</v>
      </c>
      <c r="DC20" s="57"/>
      <c r="DD20" s="57"/>
      <c r="DE20" s="57">
        <v>1</v>
      </c>
      <c r="DF20" s="57"/>
      <c r="DG20" s="57">
        <v>1</v>
      </c>
      <c r="DH20" s="57"/>
      <c r="DI20" s="57"/>
      <c r="DJ20" s="57">
        <v>1</v>
      </c>
      <c r="DK20" s="57"/>
      <c r="DL20" s="57"/>
      <c r="DM20" s="57">
        <v>1</v>
      </c>
      <c r="DN20" s="57"/>
      <c r="DO20" s="57"/>
      <c r="DP20" s="57">
        <v>1</v>
      </c>
      <c r="DQ20" s="57"/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>
        <v>1</v>
      </c>
      <c r="EC20" s="57"/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>
        <v>1</v>
      </c>
      <c r="ER20" s="57"/>
      <c r="ES20" s="57"/>
      <c r="ET20" s="57">
        <v>1</v>
      </c>
      <c r="EU20" s="57"/>
      <c r="EV20" s="57"/>
      <c r="EW20" s="57"/>
      <c r="EX20" s="57"/>
      <c r="EY20" s="57">
        <v>1</v>
      </c>
      <c r="EZ20" s="57"/>
      <c r="FA20" s="57">
        <v>1</v>
      </c>
      <c r="FB20" s="57"/>
      <c r="FC20" s="57">
        <v>1</v>
      </c>
      <c r="FD20" s="57"/>
      <c r="FE20" s="57"/>
      <c r="FF20" s="57">
        <v>1</v>
      </c>
      <c r="FG20" s="57"/>
      <c r="FH20" s="102"/>
      <c r="FI20" s="57"/>
      <c r="FJ20" s="57"/>
      <c r="FK20" s="57">
        <v>1</v>
      </c>
      <c r="FL20" s="57">
        <v>1</v>
      </c>
      <c r="FM20" s="57"/>
      <c r="FN20" s="57"/>
      <c r="FO20" s="57"/>
      <c r="FP20" s="57">
        <v>1</v>
      </c>
      <c r="FQ20" s="57"/>
      <c r="FR20" s="57"/>
      <c r="FS20" s="57"/>
      <c r="FT20" s="57">
        <v>1</v>
      </c>
      <c r="FU20" s="57"/>
      <c r="FV20" s="57">
        <v>1</v>
      </c>
      <c r="FW20" s="57"/>
      <c r="FX20" s="57"/>
      <c r="FY20" s="57">
        <v>1</v>
      </c>
      <c r="FZ20" s="57"/>
      <c r="GA20" s="57">
        <v>1</v>
      </c>
      <c r="GB20" s="57"/>
      <c r="GC20" s="57"/>
      <c r="GD20" s="57"/>
      <c r="GE20" s="57">
        <v>1</v>
      </c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/>
      <c r="GR20" s="57">
        <v>1</v>
      </c>
      <c r="GS20" s="57">
        <v>1</v>
      </c>
      <c r="GT20" s="57"/>
      <c r="GU20" s="57"/>
      <c r="GV20" s="57">
        <v>1</v>
      </c>
      <c r="GW20" s="57"/>
      <c r="GX20" s="57"/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/>
      <c r="HI20" s="57">
        <v>1</v>
      </c>
      <c r="HJ20" s="57"/>
      <c r="HK20" s="57"/>
      <c r="HL20" s="57">
        <v>1</v>
      </c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/>
      <c r="HX20" s="57">
        <v>1</v>
      </c>
      <c r="HY20" s="57"/>
      <c r="HZ20" s="57"/>
      <c r="IA20" s="57">
        <v>1</v>
      </c>
      <c r="IB20" s="57"/>
      <c r="IC20" s="57">
        <v>1</v>
      </c>
      <c r="ID20" s="57"/>
      <c r="IE20" s="57"/>
      <c r="IF20" s="57"/>
      <c r="IG20" s="57">
        <v>1</v>
      </c>
      <c r="IH20" s="57"/>
      <c r="II20" s="57"/>
      <c r="IJ20" s="57">
        <v>1</v>
      </c>
      <c r="IK20" s="57"/>
      <c r="IL20" s="57">
        <v>1</v>
      </c>
      <c r="IM20" s="57"/>
      <c r="IN20" s="57"/>
      <c r="IO20" s="57">
        <v>1</v>
      </c>
      <c r="IP20" s="57"/>
      <c r="IQ20" s="57"/>
      <c r="IR20" s="57">
        <v>1</v>
      </c>
      <c r="IS20" s="57"/>
      <c r="IT20" s="57"/>
      <c r="IU20" s="118"/>
      <c r="IV20" s="119">
        <v>1</v>
      </c>
      <c r="IW20" s="119"/>
      <c r="IX20" s="119"/>
      <c r="IY20" s="119">
        <v>1</v>
      </c>
      <c r="IZ20" s="119"/>
      <c r="JA20" s="119"/>
      <c r="JB20" s="119">
        <v>1</v>
      </c>
      <c r="JC20" s="119"/>
      <c r="JD20" s="119"/>
      <c r="JE20" s="119">
        <v>1</v>
      </c>
      <c r="JF20" s="119"/>
      <c r="JG20" s="119"/>
      <c r="JH20" s="119">
        <v>1</v>
      </c>
      <c r="JI20" s="119"/>
      <c r="JJ20" s="119"/>
      <c r="JK20" s="119">
        <v>1</v>
      </c>
      <c r="JL20" s="119"/>
      <c r="JM20" s="119"/>
      <c r="JN20" s="119">
        <v>1</v>
      </c>
      <c r="JO20" s="119"/>
      <c r="JP20" s="119"/>
      <c r="JQ20" s="119">
        <v>1</v>
      </c>
      <c r="JR20" s="119"/>
      <c r="JS20" s="119"/>
      <c r="JT20" s="119">
        <v>1</v>
      </c>
      <c r="JU20" s="119"/>
      <c r="JV20" s="119"/>
      <c r="JW20" s="119">
        <v>1</v>
      </c>
      <c r="JX20" s="119"/>
      <c r="JY20" s="119">
        <v>1</v>
      </c>
      <c r="JZ20" s="119"/>
      <c r="KA20" s="119"/>
      <c r="KB20" s="119"/>
      <c r="KC20" s="119">
        <v>1</v>
      </c>
      <c r="KD20" s="119"/>
      <c r="KE20" s="119"/>
      <c r="KF20" s="119">
        <v>1</v>
      </c>
      <c r="KG20" s="119"/>
      <c r="KH20" s="58"/>
      <c r="KI20" s="58">
        <v>1</v>
      </c>
      <c r="KJ20" s="58"/>
      <c r="KK20" s="58">
        <v>1</v>
      </c>
      <c r="KL20" s="58"/>
      <c r="KM20" s="58"/>
      <c r="KN20" s="58"/>
      <c r="KO20" s="58">
        <v>1</v>
      </c>
      <c r="KP20" s="58"/>
      <c r="KQ20" s="58"/>
      <c r="KR20" s="58">
        <v>1</v>
      </c>
      <c r="KS20" s="58"/>
      <c r="KT20" s="58">
        <v>1</v>
      </c>
      <c r="KU20" s="58"/>
      <c r="KV20" s="58"/>
      <c r="KW20" s="58"/>
      <c r="KX20" s="58">
        <v>1</v>
      </c>
      <c r="KY20" s="58"/>
      <c r="KZ20" s="58"/>
      <c r="LA20" s="58">
        <v>1</v>
      </c>
      <c r="LB20" s="58"/>
      <c r="LC20" s="58">
        <v>1</v>
      </c>
      <c r="LD20" s="58"/>
      <c r="LE20" s="58"/>
      <c r="LF20" s="58"/>
      <c r="LG20" s="58">
        <v>1</v>
      </c>
      <c r="LH20" s="58"/>
      <c r="LI20" s="58">
        <v>1</v>
      </c>
      <c r="LJ20" s="58"/>
      <c r="LK20" s="58"/>
      <c r="LL20" s="58">
        <v>1</v>
      </c>
      <c r="LM20" s="58"/>
      <c r="LN20" s="58"/>
      <c r="LO20" s="58"/>
      <c r="LP20" s="58">
        <v>1</v>
      </c>
      <c r="LQ20" s="58"/>
      <c r="LR20" s="58">
        <v>1</v>
      </c>
      <c r="LS20" s="58"/>
      <c r="LT20" s="58"/>
      <c r="LU20" s="58"/>
      <c r="LV20" s="58">
        <v>1</v>
      </c>
      <c r="LW20" s="58"/>
      <c r="LX20" s="58">
        <v>1</v>
      </c>
      <c r="LY20" s="58"/>
      <c r="LZ20" s="58"/>
      <c r="MA20" s="58"/>
      <c r="MB20" s="58">
        <v>1</v>
      </c>
      <c r="MC20" s="58"/>
      <c r="MD20" s="58"/>
      <c r="ME20" s="58">
        <v>1</v>
      </c>
      <c r="MF20" s="58"/>
      <c r="MG20" s="58">
        <v>1</v>
      </c>
      <c r="MH20" s="58"/>
      <c r="MI20" s="58"/>
      <c r="MJ20" s="58"/>
      <c r="MK20" s="58">
        <v>1</v>
      </c>
      <c r="ML20" s="58"/>
      <c r="MM20" s="58"/>
      <c r="MN20" s="58">
        <v>1</v>
      </c>
      <c r="MO20" s="58"/>
      <c r="MP20" s="58"/>
      <c r="MQ20" s="58">
        <v>1</v>
      </c>
      <c r="MR20" s="58"/>
      <c r="MS20" s="58">
        <v>1</v>
      </c>
      <c r="MT20" s="58"/>
      <c r="MU20" s="58"/>
      <c r="MV20" s="58">
        <v>1</v>
      </c>
      <c r="MW20" s="58"/>
      <c r="MX20" s="58"/>
      <c r="MY20" s="58">
        <v>1</v>
      </c>
      <c r="MZ20" s="58"/>
      <c r="NA20" s="58"/>
      <c r="NB20" s="58">
        <v>1</v>
      </c>
      <c r="NC20" s="58"/>
      <c r="ND20" s="58"/>
      <c r="NE20" s="58"/>
      <c r="NF20" s="58">
        <v>1</v>
      </c>
      <c r="NG20" s="58"/>
      <c r="NH20" s="58">
        <v>1</v>
      </c>
      <c r="NI20" s="58"/>
      <c r="NJ20" s="58"/>
      <c r="NK20" s="58"/>
      <c r="NL20" s="58">
        <v>1</v>
      </c>
      <c r="NM20" s="58"/>
      <c r="NN20" s="58"/>
      <c r="NO20" s="58">
        <v>1</v>
      </c>
      <c r="NP20" s="58"/>
      <c r="NQ20" s="58"/>
      <c r="NR20" s="58">
        <v>1</v>
      </c>
      <c r="NS20" s="58"/>
      <c r="NT20" s="58">
        <v>1</v>
      </c>
      <c r="NU20" s="58"/>
      <c r="NV20" s="58"/>
      <c r="NW20" s="58"/>
      <c r="NX20" s="58">
        <v>1</v>
      </c>
      <c r="NY20" s="58"/>
      <c r="NZ20" s="58"/>
      <c r="OA20" s="58"/>
      <c r="OB20" s="58">
        <v>1</v>
      </c>
      <c r="OC20" s="58"/>
      <c r="OD20" s="58">
        <v>1</v>
      </c>
      <c r="OE20" s="58"/>
      <c r="OF20" s="58">
        <v>1</v>
      </c>
      <c r="OG20" s="58"/>
      <c r="OH20" s="58"/>
      <c r="OI20" s="58"/>
      <c r="OJ20" s="58">
        <v>1</v>
      </c>
      <c r="OK20" s="58"/>
      <c r="OL20" s="58">
        <v>1</v>
      </c>
      <c r="OM20" s="58"/>
      <c r="ON20" s="58"/>
      <c r="OO20" s="58"/>
      <c r="OP20" s="58">
        <v>1</v>
      </c>
      <c r="OQ20" s="58"/>
      <c r="OR20" s="58">
        <v>1</v>
      </c>
      <c r="OS20" s="58"/>
      <c r="OT20" s="58"/>
      <c r="OU20" s="58"/>
      <c r="OV20" s="58">
        <v>1</v>
      </c>
      <c r="OW20" s="58"/>
      <c r="OX20" s="58"/>
      <c r="OY20" s="58">
        <v>1</v>
      </c>
      <c r="OZ20" s="58"/>
      <c r="PA20" s="58"/>
      <c r="PB20" s="58">
        <v>1</v>
      </c>
      <c r="PC20" s="58"/>
      <c r="PD20" s="58"/>
      <c r="PE20" s="58">
        <v>1</v>
      </c>
      <c r="PF20" s="58"/>
      <c r="PG20" s="58">
        <v>1</v>
      </c>
      <c r="PH20" s="58"/>
      <c r="PI20" s="58"/>
      <c r="PJ20" s="58"/>
      <c r="PK20" s="58">
        <v>1</v>
      </c>
      <c r="PL20" s="58"/>
      <c r="PM20" s="58"/>
      <c r="PN20" s="58">
        <v>1</v>
      </c>
      <c r="PO20" s="58"/>
      <c r="PP20" s="58"/>
      <c r="PQ20" s="58">
        <v>1</v>
      </c>
      <c r="PR20" s="58"/>
      <c r="PS20" s="58">
        <v>1</v>
      </c>
      <c r="PT20" s="58"/>
      <c r="PU20" s="58"/>
      <c r="PV20" s="58"/>
      <c r="PW20" s="58">
        <v>1</v>
      </c>
      <c r="PX20" s="58"/>
      <c r="PY20" s="58"/>
      <c r="PZ20" s="58">
        <v>1</v>
      </c>
      <c r="QA20" s="58"/>
      <c r="QB20" s="58"/>
      <c r="QC20" s="58">
        <v>1</v>
      </c>
      <c r="QD20" s="58"/>
      <c r="QE20" s="58"/>
      <c r="QF20" s="58">
        <v>1</v>
      </c>
      <c r="QG20" s="58"/>
      <c r="QH20" s="58"/>
      <c r="QI20" s="58">
        <v>1</v>
      </c>
      <c r="QJ20" s="58"/>
      <c r="QK20" s="58"/>
      <c r="QL20" s="58">
        <v>1</v>
      </c>
      <c r="QM20" s="58"/>
      <c r="QN20" s="58"/>
      <c r="QO20" s="58">
        <v>1</v>
      </c>
      <c r="QP20" s="58"/>
      <c r="QQ20" s="58"/>
      <c r="QR20" s="58">
        <v>1</v>
      </c>
      <c r="QS20" s="58"/>
      <c r="QT20" s="58"/>
      <c r="QU20" s="58">
        <v>1</v>
      </c>
      <c r="QV20" s="58"/>
      <c r="QW20" s="58"/>
      <c r="QX20" s="58">
        <v>1</v>
      </c>
      <c r="QY20" s="58"/>
      <c r="QZ20" s="58"/>
      <c r="RA20" s="58">
        <v>1</v>
      </c>
      <c r="RB20" s="58"/>
      <c r="RC20" s="58"/>
      <c r="RD20" s="58">
        <v>1</v>
      </c>
      <c r="RE20" s="58"/>
      <c r="RF20" s="58"/>
      <c r="RG20" s="58">
        <v>1</v>
      </c>
      <c r="RH20" s="58"/>
      <c r="RI20" s="45"/>
      <c r="RJ20" s="45">
        <v>1</v>
      </c>
      <c r="RK20" s="45"/>
      <c r="RL20" s="45"/>
      <c r="RM20" s="45">
        <v>1</v>
      </c>
      <c r="RN20" s="45"/>
      <c r="RO20" s="45">
        <v>1</v>
      </c>
      <c r="RP20" s="45"/>
      <c r="RQ20" s="45"/>
      <c r="RR20" s="45"/>
      <c r="RS20" s="45">
        <v>1</v>
      </c>
      <c r="RT20" s="45"/>
      <c r="RU20" s="45"/>
      <c r="RV20" s="45">
        <v>1</v>
      </c>
      <c r="RW20" s="45"/>
      <c r="RX20" s="45"/>
      <c r="RY20" s="45">
        <v>1</v>
      </c>
      <c r="RZ20" s="45"/>
      <c r="SA20" s="45"/>
      <c r="SB20" s="45">
        <v>1</v>
      </c>
      <c r="SC20" s="45"/>
      <c r="SD20" s="45"/>
      <c r="SE20" s="45">
        <v>1</v>
      </c>
      <c r="SF20" s="45"/>
      <c r="SG20" s="45"/>
      <c r="SH20" s="45">
        <v>1</v>
      </c>
      <c r="SI20" s="45"/>
      <c r="SJ20" s="45"/>
      <c r="SK20" s="45">
        <v>1</v>
      </c>
      <c r="SL20" s="45"/>
      <c r="SM20" s="45"/>
      <c r="SN20" s="45">
        <v>1</v>
      </c>
      <c r="SO20" s="45"/>
      <c r="SP20" s="45">
        <v>1</v>
      </c>
      <c r="SQ20" s="45"/>
      <c r="SR20" s="45"/>
      <c r="SS20" s="45"/>
      <c r="ST20" s="45">
        <v>1</v>
      </c>
      <c r="SU20" s="45"/>
      <c r="SV20" s="45"/>
      <c r="SW20" s="45">
        <v>1</v>
      </c>
      <c r="SX20" s="45"/>
      <c r="SY20" s="45"/>
      <c r="SZ20" s="45">
        <v>1</v>
      </c>
      <c r="TA20" s="45"/>
      <c r="TB20" s="45"/>
      <c r="TC20" s="45">
        <v>1</v>
      </c>
      <c r="TD20" s="45"/>
      <c r="TE20" s="45"/>
      <c r="TF20" s="45">
        <v>1</v>
      </c>
      <c r="TG20" s="109"/>
      <c r="TH20" s="45"/>
      <c r="TI20" s="45">
        <v>1</v>
      </c>
      <c r="TJ20" s="45"/>
      <c r="TK20" s="45"/>
      <c r="TL20" s="45">
        <v>1</v>
      </c>
      <c r="TM20" s="45"/>
      <c r="TN20" s="45"/>
      <c r="TO20" s="45">
        <v>1</v>
      </c>
      <c r="TP20" s="45"/>
      <c r="TQ20" s="45"/>
      <c r="TR20" s="45">
        <v>1</v>
      </c>
      <c r="TS20" s="45"/>
      <c r="TT20" s="45"/>
      <c r="TU20" s="45"/>
      <c r="TV20" s="45">
        <v>1</v>
      </c>
      <c r="TW20" s="45"/>
      <c r="TX20" s="45">
        <v>1</v>
      </c>
      <c r="TY20" s="45"/>
      <c r="TZ20" s="45"/>
      <c r="UA20" s="45">
        <v>1</v>
      </c>
      <c r="UB20" s="45"/>
      <c r="UC20" s="45"/>
      <c r="UD20" s="45">
        <v>1</v>
      </c>
      <c r="UE20" s="45"/>
      <c r="UF20" s="45"/>
      <c r="UG20" s="45">
        <v>1</v>
      </c>
      <c r="UH20" s="45"/>
      <c r="UI20" s="45"/>
      <c r="UJ20" s="45">
        <v>1</v>
      </c>
      <c r="UK20" s="45"/>
      <c r="UL20" s="45"/>
      <c r="UM20" s="45">
        <v>1</v>
      </c>
      <c r="UN20" s="45"/>
      <c r="UO20" s="45"/>
      <c r="UP20" s="45">
        <v>1</v>
      </c>
      <c r="UQ20" s="45"/>
      <c r="UR20" s="45">
        <v>1</v>
      </c>
      <c r="US20" s="45"/>
      <c r="UT20" s="45"/>
      <c r="UU20" s="45"/>
      <c r="UV20" s="45">
        <v>1</v>
      </c>
      <c r="UW20" s="45"/>
      <c r="UX20" s="45">
        <v>1</v>
      </c>
      <c r="UY20" s="45"/>
      <c r="UZ20" s="45"/>
      <c r="VA20" s="45">
        <v>1</v>
      </c>
      <c r="VB20" s="45"/>
      <c r="VC20" s="45"/>
      <c r="VD20" s="45"/>
      <c r="VE20" s="45">
        <v>1</v>
      </c>
      <c r="VF20" s="45"/>
      <c r="VG20" s="45"/>
      <c r="VH20" s="45">
        <v>1</v>
      </c>
      <c r="VI20" s="45"/>
      <c r="VJ20" s="45"/>
      <c r="VK20" s="45">
        <v>1</v>
      </c>
      <c r="VL20" s="45"/>
      <c r="VM20" s="45"/>
      <c r="VN20" s="45">
        <v>1</v>
      </c>
      <c r="VO20" s="45"/>
      <c r="VP20" s="45"/>
      <c r="VQ20" s="45">
        <v>1</v>
      </c>
      <c r="VR20" s="45"/>
      <c r="VS20" s="45"/>
      <c r="VT20" s="45">
        <v>1</v>
      </c>
      <c r="VU20" s="45"/>
    </row>
    <row r="21" spans="1:593" x14ac:dyDescent="0.3">
      <c r="A21" s="96">
        <v>8</v>
      </c>
      <c r="B21" s="56" t="s">
        <v>1944</v>
      </c>
      <c r="C21" s="96"/>
      <c r="D21" s="96">
        <v>1</v>
      </c>
      <c r="E21" s="96"/>
      <c r="F21" s="56">
        <v>1</v>
      </c>
      <c r="G21" s="56"/>
      <c r="H21" s="56"/>
      <c r="I21" s="56">
        <v>1</v>
      </c>
      <c r="J21" s="56"/>
      <c r="K21" s="56"/>
      <c r="L21" s="56">
        <v>1</v>
      </c>
      <c r="M21" s="56"/>
      <c r="N21" s="56"/>
      <c r="O21" s="56">
        <v>1</v>
      </c>
      <c r="P21" s="56"/>
      <c r="Q21" s="56"/>
      <c r="R21" s="56"/>
      <c r="S21" s="56">
        <v>1</v>
      </c>
      <c r="T21" s="56"/>
      <c r="U21" s="56">
        <v>1</v>
      </c>
      <c r="V21" s="56"/>
      <c r="W21" s="56"/>
      <c r="X21" s="56">
        <v>1</v>
      </c>
      <c r="Y21" s="56"/>
      <c r="Z21" s="56"/>
      <c r="AA21" s="56">
        <v>1</v>
      </c>
      <c r="AB21" s="56"/>
      <c r="AC21" s="56"/>
      <c r="AD21" s="56"/>
      <c r="AE21" s="56">
        <v>1</v>
      </c>
      <c r="AF21" s="56"/>
      <c r="AG21" s="56">
        <v>1</v>
      </c>
      <c r="AH21" s="56"/>
      <c r="AI21" s="97"/>
      <c r="AJ21" s="56">
        <v>1</v>
      </c>
      <c r="AK21" s="56"/>
      <c r="AL21" s="56"/>
      <c r="AM21" s="56">
        <v>1</v>
      </c>
      <c r="AN21" s="56"/>
      <c r="AO21" s="56"/>
      <c r="AP21" s="56">
        <v>1</v>
      </c>
      <c r="AQ21" s="56"/>
      <c r="AR21" s="56"/>
      <c r="AS21" s="56">
        <v>1</v>
      </c>
      <c r="AT21" s="56"/>
      <c r="AU21" s="56"/>
      <c r="AV21" s="56">
        <v>1</v>
      </c>
      <c r="AW21" s="56"/>
      <c r="AX21" s="56"/>
      <c r="AY21" s="56">
        <v>1</v>
      </c>
      <c r="AZ21" s="56"/>
      <c r="BA21" s="56"/>
      <c r="BB21" s="56">
        <v>1</v>
      </c>
      <c r="BC21" s="56"/>
      <c r="BD21" s="56"/>
      <c r="BE21" s="56">
        <v>1</v>
      </c>
      <c r="BF21" s="56"/>
      <c r="BG21" s="56"/>
      <c r="BH21" s="56"/>
      <c r="BI21" s="56">
        <v>1</v>
      </c>
      <c r="BJ21" s="56"/>
      <c r="BK21" s="56">
        <v>1</v>
      </c>
      <c r="BL21" s="56"/>
      <c r="BM21" s="56"/>
      <c r="BN21" s="56">
        <v>1</v>
      </c>
      <c r="BO21" s="56"/>
      <c r="BP21" s="56"/>
      <c r="BQ21" s="56">
        <v>1</v>
      </c>
      <c r="BR21" s="56"/>
      <c r="BS21" s="56"/>
      <c r="BT21" s="56">
        <v>1</v>
      </c>
      <c r="BU21" s="56"/>
      <c r="BV21" s="56"/>
      <c r="BW21" s="56">
        <v>1</v>
      </c>
      <c r="BX21" s="56"/>
      <c r="BY21" s="56"/>
      <c r="BZ21" s="57"/>
      <c r="CA21" s="57"/>
      <c r="CB21" s="57">
        <v>1</v>
      </c>
      <c r="CC21" s="57"/>
      <c r="CD21" s="57">
        <v>1</v>
      </c>
      <c r="CE21" s="57"/>
      <c r="CF21" s="57"/>
      <c r="CG21" s="57">
        <v>1</v>
      </c>
      <c r="CH21" s="57"/>
      <c r="CI21" s="57"/>
      <c r="CJ21" s="57">
        <v>1</v>
      </c>
      <c r="CK21" s="57"/>
      <c r="CL21" s="57"/>
      <c r="CM21" s="57">
        <v>1</v>
      </c>
      <c r="CN21" s="57"/>
      <c r="CO21" s="57"/>
      <c r="CP21" s="57"/>
      <c r="CQ21" s="57">
        <v>1</v>
      </c>
      <c r="CR21" s="57"/>
      <c r="CS21" s="57">
        <v>1</v>
      </c>
      <c r="CT21" s="57"/>
      <c r="CU21" s="57">
        <v>1</v>
      </c>
      <c r="CV21" s="57"/>
      <c r="CW21" s="57"/>
      <c r="CX21" s="57">
        <v>1</v>
      </c>
      <c r="CY21" s="57"/>
      <c r="CZ21" s="57"/>
      <c r="DA21" s="57"/>
      <c r="DB21" s="57">
        <v>1</v>
      </c>
      <c r="DC21" s="57"/>
      <c r="DD21" s="57"/>
      <c r="DE21" s="57">
        <v>1</v>
      </c>
      <c r="DF21" s="57"/>
      <c r="DG21" s="57">
        <v>1</v>
      </c>
      <c r="DH21" s="57"/>
      <c r="DI21" s="57"/>
      <c r="DJ21" s="57">
        <v>1</v>
      </c>
      <c r="DK21" s="57"/>
      <c r="DL21" s="57"/>
      <c r="DM21" s="57"/>
      <c r="DN21" s="57">
        <v>1</v>
      </c>
      <c r="DO21" s="57"/>
      <c r="DP21" s="57">
        <v>1</v>
      </c>
      <c r="DQ21" s="57"/>
      <c r="DR21" s="57"/>
      <c r="DS21" s="57">
        <v>1</v>
      </c>
      <c r="DT21" s="57"/>
      <c r="DU21" s="57"/>
      <c r="DV21" s="57">
        <v>1</v>
      </c>
      <c r="DW21" s="57"/>
      <c r="DX21" s="57"/>
      <c r="DY21" s="57">
        <v>1</v>
      </c>
      <c r="DZ21" s="57"/>
      <c r="EA21" s="57"/>
      <c r="EB21" s="57">
        <v>1</v>
      </c>
      <c r="EC21" s="57"/>
      <c r="ED21" s="57"/>
      <c r="EE21" s="57"/>
      <c r="EF21" s="57">
        <v>1</v>
      </c>
      <c r="EG21" s="57"/>
      <c r="EH21" s="57">
        <v>1</v>
      </c>
      <c r="EI21" s="57"/>
      <c r="EJ21" s="57"/>
      <c r="EK21" s="57">
        <v>1</v>
      </c>
      <c r="EL21" s="57"/>
      <c r="EM21" s="57"/>
      <c r="EN21" s="57"/>
      <c r="EO21" s="57">
        <v>1</v>
      </c>
      <c r="EP21" s="57"/>
      <c r="EQ21" s="57">
        <v>1</v>
      </c>
      <c r="ER21" s="57"/>
      <c r="ES21" s="57"/>
      <c r="ET21" s="57">
        <v>1</v>
      </c>
      <c r="EU21" s="57"/>
      <c r="EV21" s="57"/>
      <c r="EW21" s="57"/>
      <c r="EX21" s="57"/>
      <c r="EY21" s="57">
        <v>1</v>
      </c>
      <c r="EZ21" s="57">
        <v>1</v>
      </c>
      <c r="FA21" s="57"/>
      <c r="FB21" s="57"/>
      <c r="FC21" s="57">
        <v>1</v>
      </c>
      <c r="FD21" s="57"/>
      <c r="FE21" s="57"/>
      <c r="FF21" s="57"/>
      <c r="FG21" s="57">
        <v>1</v>
      </c>
      <c r="FH21" s="102"/>
      <c r="FI21" s="57"/>
      <c r="FJ21" s="57">
        <v>1</v>
      </c>
      <c r="FK21" s="57"/>
      <c r="FL21" s="57"/>
      <c r="FM21" s="57">
        <v>1</v>
      </c>
      <c r="FN21" s="57"/>
      <c r="FO21" s="57"/>
      <c r="FP21" s="57">
        <v>1</v>
      </c>
      <c r="FQ21" s="57"/>
      <c r="FR21" s="57">
        <v>1</v>
      </c>
      <c r="FS21" s="57"/>
      <c r="FT21" s="57"/>
      <c r="FU21" s="57"/>
      <c r="FV21" s="57">
        <v>1</v>
      </c>
      <c r="FW21" s="57"/>
      <c r="FX21" s="57">
        <v>1</v>
      </c>
      <c r="FY21" s="57"/>
      <c r="FZ21" s="57"/>
      <c r="GA21" s="57">
        <v>1</v>
      </c>
      <c r="GB21" s="57"/>
      <c r="GC21" s="57"/>
      <c r="GD21" s="57">
        <v>1</v>
      </c>
      <c r="GE21" s="57"/>
      <c r="GF21" s="57"/>
      <c r="GG21" s="57">
        <v>1</v>
      </c>
      <c r="GH21" s="57"/>
      <c r="GI21" s="57"/>
      <c r="GJ21" s="57">
        <v>1</v>
      </c>
      <c r="GK21" s="57"/>
      <c r="GL21" s="57"/>
      <c r="GM21" s="57"/>
      <c r="GN21" s="57">
        <v>1</v>
      </c>
      <c r="GO21" s="57"/>
      <c r="GP21" s="57"/>
      <c r="GQ21" s="57">
        <v>1</v>
      </c>
      <c r="GR21" s="57"/>
      <c r="GS21" s="57">
        <v>1</v>
      </c>
      <c r="GT21" s="57"/>
      <c r="GU21" s="57"/>
      <c r="GV21" s="57"/>
      <c r="GW21" s="57">
        <v>1</v>
      </c>
      <c r="GX21" s="57"/>
      <c r="GY21" s="57"/>
      <c r="GZ21" s="57">
        <v>1</v>
      </c>
      <c r="HA21" s="57"/>
      <c r="HB21" s="57">
        <v>1</v>
      </c>
      <c r="HC21" s="57"/>
      <c r="HD21" s="57"/>
      <c r="HE21" s="57"/>
      <c r="HF21" s="57">
        <v>1</v>
      </c>
      <c r="HG21" s="57"/>
      <c r="HH21" s="57"/>
      <c r="HI21" s="57">
        <v>1</v>
      </c>
      <c r="HJ21" s="57"/>
      <c r="HK21" s="57"/>
      <c r="HL21" s="57">
        <v>1</v>
      </c>
      <c r="HM21" s="57"/>
      <c r="HN21" s="57">
        <v>1</v>
      </c>
      <c r="HO21" s="57"/>
      <c r="HP21" s="57"/>
      <c r="HQ21" s="57">
        <v>1</v>
      </c>
      <c r="HR21" s="57"/>
      <c r="HS21" s="57"/>
      <c r="HT21" s="57">
        <v>1</v>
      </c>
      <c r="HU21" s="57"/>
      <c r="HV21" s="57"/>
      <c r="HW21" s="57"/>
      <c r="HX21" s="57">
        <v>1</v>
      </c>
      <c r="HY21" s="57"/>
      <c r="HZ21" s="57"/>
      <c r="IA21" s="57">
        <v>1</v>
      </c>
      <c r="IB21" s="57"/>
      <c r="IC21" s="57">
        <v>1</v>
      </c>
      <c r="ID21" s="57"/>
      <c r="IE21" s="57"/>
      <c r="IF21" s="57"/>
      <c r="IG21" s="57">
        <v>1</v>
      </c>
      <c r="IH21" s="57"/>
      <c r="II21" s="57">
        <v>1</v>
      </c>
      <c r="IJ21" s="57"/>
      <c r="IK21" s="57"/>
      <c r="IL21" s="57">
        <v>1</v>
      </c>
      <c r="IM21" s="57"/>
      <c r="IN21" s="57"/>
      <c r="IO21" s="57">
        <v>1</v>
      </c>
      <c r="IP21" s="57"/>
      <c r="IQ21" s="57"/>
      <c r="IR21" s="57"/>
      <c r="IS21" s="57">
        <v>1</v>
      </c>
      <c r="IT21" s="57"/>
      <c r="IU21" s="118"/>
      <c r="IV21" s="119">
        <v>1</v>
      </c>
      <c r="IW21" s="119"/>
      <c r="IX21" s="119">
        <v>1</v>
      </c>
      <c r="IY21" s="119"/>
      <c r="IZ21" s="119"/>
      <c r="JA21" s="119">
        <v>1</v>
      </c>
      <c r="JB21" s="119"/>
      <c r="JC21" s="119"/>
      <c r="JD21" s="119"/>
      <c r="JE21" s="119">
        <v>1</v>
      </c>
      <c r="JF21" s="119"/>
      <c r="JG21" s="119"/>
      <c r="JH21" s="119">
        <v>1</v>
      </c>
      <c r="JI21" s="119"/>
      <c r="JJ21" s="119"/>
      <c r="JK21" s="119">
        <v>1</v>
      </c>
      <c r="JL21" s="119"/>
      <c r="JM21" s="119"/>
      <c r="JN21" s="119">
        <v>1</v>
      </c>
      <c r="JO21" s="119"/>
      <c r="JP21" s="119"/>
      <c r="JQ21" s="119">
        <v>1</v>
      </c>
      <c r="JR21" s="119"/>
      <c r="JS21" s="119"/>
      <c r="JT21" s="119">
        <v>1</v>
      </c>
      <c r="JU21" s="119"/>
      <c r="JV21" s="119"/>
      <c r="JW21" s="119">
        <v>1</v>
      </c>
      <c r="JX21" s="119"/>
      <c r="JY21" s="119"/>
      <c r="JZ21" s="119">
        <v>1</v>
      </c>
      <c r="KA21" s="119"/>
      <c r="KB21" s="119"/>
      <c r="KC21" s="119">
        <v>1</v>
      </c>
      <c r="KD21" s="119"/>
      <c r="KE21" s="119"/>
      <c r="KF21" s="119">
        <v>1</v>
      </c>
      <c r="KG21" s="119"/>
      <c r="KH21" s="58"/>
      <c r="KI21" s="58">
        <v>1</v>
      </c>
      <c r="KJ21" s="58"/>
      <c r="KK21" s="58"/>
      <c r="KL21" s="58">
        <v>1</v>
      </c>
      <c r="KM21" s="58"/>
      <c r="KN21" s="58"/>
      <c r="KO21" s="58">
        <v>1</v>
      </c>
      <c r="KP21" s="58"/>
      <c r="KQ21" s="58"/>
      <c r="KR21" s="58">
        <v>1</v>
      </c>
      <c r="KS21" s="58"/>
      <c r="KT21" s="58">
        <v>1</v>
      </c>
      <c r="KU21" s="58"/>
      <c r="KV21" s="58"/>
      <c r="KW21" s="58"/>
      <c r="KX21" s="58">
        <v>1</v>
      </c>
      <c r="KY21" s="58"/>
      <c r="KZ21" s="58"/>
      <c r="LA21" s="58">
        <v>1</v>
      </c>
      <c r="LB21" s="58"/>
      <c r="LC21" s="58"/>
      <c r="LD21" s="58">
        <v>1</v>
      </c>
      <c r="LE21" s="58"/>
      <c r="LF21" s="58">
        <v>1</v>
      </c>
      <c r="LG21" s="58"/>
      <c r="LH21" s="58"/>
      <c r="LI21" s="58"/>
      <c r="LJ21" s="58">
        <v>1</v>
      </c>
      <c r="LK21" s="58"/>
      <c r="LL21" s="58">
        <v>1</v>
      </c>
      <c r="LM21" s="58"/>
      <c r="LN21" s="58"/>
      <c r="LO21" s="58"/>
      <c r="LP21" s="58">
        <v>1</v>
      </c>
      <c r="LQ21" s="58"/>
      <c r="LR21" s="58"/>
      <c r="LS21" s="58">
        <v>1</v>
      </c>
      <c r="LT21" s="58"/>
      <c r="LU21" s="58">
        <v>1</v>
      </c>
      <c r="LV21" s="58"/>
      <c r="LW21" s="58"/>
      <c r="LX21" s="58"/>
      <c r="LY21" s="58">
        <v>1</v>
      </c>
      <c r="LZ21" s="58"/>
      <c r="MA21" s="58"/>
      <c r="MB21" s="58">
        <v>1</v>
      </c>
      <c r="MC21" s="58"/>
      <c r="MD21" s="58">
        <v>1</v>
      </c>
      <c r="ME21" s="58"/>
      <c r="MF21" s="58"/>
      <c r="MG21" s="58">
        <v>1</v>
      </c>
      <c r="MH21" s="58"/>
      <c r="MI21" s="58"/>
      <c r="MJ21" s="58"/>
      <c r="MK21" s="58">
        <v>1</v>
      </c>
      <c r="ML21" s="58"/>
      <c r="MM21" s="58"/>
      <c r="MN21" s="58">
        <v>1</v>
      </c>
      <c r="MO21" s="58"/>
      <c r="MP21" s="58"/>
      <c r="MQ21" s="58">
        <v>1</v>
      </c>
      <c r="MR21" s="58"/>
      <c r="MS21" s="58">
        <v>1</v>
      </c>
      <c r="MT21" s="58"/>
      <c r="MU21" s="58"/>
      <c r="MV21" s="58"/>
      <c r="MW21" s="58">
        <v>1</v>
      </c>
      <c r="MX21" s="58"/>
      <c r="MY21" s="58">
        <v>1</v>
      </c>
      <c r="MZ21" s="58"/>
      <c r="NA21" s="58"/>
      <c r="NB21" s="58">
        <v>1</v>
      </c>
      <c r="NC21" s="58"/>
      <c r="ND21" s="58"/>
      <c r="NE21" s="58"/>
      <c r="NF21" s="58">
        <v>1</v>
      </c>
      <c r="NG21" s="58"/>
      <c r="NH21" s="58">
        <v>1</v>
      </c>
      <c r="NI21" s="58"/>
      <c r="NJ21" s="58"/>
      <c r="NK21" s="58">
        <v>1</v>
      </c>
      <c r="NL21" s="58"/>
      <c r="NM21" s="58"/>
      <c r="NN21" s="58">
        <v>1</v>
      </c>
      <c r="NO21" s="58"/>
      <c r="NP21" s="58"/>
      <c r="NQ21" s="58"/>
      <c r="NR21" s="58">
        <v>1</v>
      </c>
      <c r="NS21" s="58"/>
      <c r="NT21" s="58">
        <v>1</v>
      </c>
      <c r="NU21" s="58"/>
      <c r="NV21" s="58"/>
      <c r="NW21" s="58"/>
      <c r="NX21" s="58">
        <v>1</v>
      </c>
      <c r="NY21" s="58"/>
      <c r="NZ21" s="58">
        <v>1</v>
      </c>
      <c r="OA21" s="58"/>
      <c r="OB21" s="58"/>
      <c r="OC21" s="58"/>
      <c r="OD21" s="58">
        <v>1</v>
      </c>
      <c r="OE21" s="58"/>
      <c r="OF21" s="58">
        <v>1</v>
      </c>
      <c r="OG21" s="58"/>
      <c r="OH21" s="58"/>
      <c r="OI21" s="58"/>
      <c r="OJ21" s="58">
        <v>1</v>
      </c>
      <c r="OK21" s="58"/>
      <c r="OL21" s="58">
        <v>1</v>
      </c>
      <c r="OM21" s="58"/>
      <c r="ON21" s="58"/>
      <c r="OO21" s="58"/>
      <c r="OP21" s="58"/>
      <c r="OQ21" s="58">
        <v>1</v>
      </c>
      <c r="OR21" s="58">
        <v>1</v>
      </c>
      <c r="OS21" s="58"/>
      <c r="OT21" s="58"/>
      <c r="OU21" s="58">
        <v>1</v>
      </c>
      <c r="OV21" s="58"/>
      <c r="OW21" s="58"/>
      <c r="OX21" s="58"/>
      <c r="OY21" s="58">
        <v>1</v>
      </c>
      <c r="OZ21" s="58"/>
      <c r="PA21" s="58">
        <v>1</v>
      </c>
      <c r="PB21" s="58"/>
      <c r="PC21" s="58"/>
      <c r="PD21" s="58"/>
      <c r="PE21" s="58">
        <v>1</v>
      </c>
      <c r="PF21" s="58"/>
      <c r="PG21" s="58">
        <v>1</v>
      </c>
      <c r="PH21" s="58"/>
      <c r="PI21" s="58"/>
      <c r="PJ21" s="58"/>
      <c r="PK21" s="58">
        <v>1</v>
      </c>
      <c r="PL21" s="58"/>
      <c r="PM21" s="58">
        <v>1</v>
      </c>
      <c r="PN21" s="58"/>
      <c r="PO21" s="58"/>
      <c r="PP21" s="58"/>
      <c r="PQ21" s="58">
        <v>1</v>
      </c>
      <c r="PR21" s="58"/>
      <c r="PS21" s="58"/>
      <c r="PT21" s="58">
        <v>1</v>
      </c>
      <c r="PU21" s="58"/>
      <c r="PV21" s="58"/>
      <c r="PW21" s="58">
        <v>1</v>
      </c>
      <c r="PX21" s="58"/>
      <c r="PY21" s="58"/>
      <c r="PZ21" s="58">
        <v>1</v>
      </c>
      <c r="QA21" s="58"/>
      <c r="QB21" s="58"/>
      <c r="QC21" s="58">
        <v>1</v>
      </c>
      <c r="QD21" s="58"/>
      <c r="QE21" s="58"/>
      <c r="QF21" s="58">
        <v>1</v>
      </c>
      <c r="QG21" s="58"/>
      <c r="QH21" s="58"/>
      <c r="QI21" s="58">
        <v>1</v>
      </c>
      <c r="QJ21" s="58"/>
      <c r="QK21" s="58"/>
      <c r="QL21" s="58">
        <v>1</v>
      </c>
      <c r="QM21" s="58"/>
      <c r="QN21" s="58"/>
      <c r="QO21" s="58">
        <v>1</v>
      </c>
      <c r="QP21" s="58"/>
      <c r="QQ21" s="58"/>
      <c r="QR21" s="58">
        <v>1</v>
      </c>
      <c r="QS21" s="58"/>
      <c r="QT21" s="58"/>
      <c r="QU21" s="58">
        <v>1</v>
      </c>
      <c r="QV21" s="58"/>
      <c r="QW21" s="58"/>
      <c r="QX21" s="58">
        <v>1</v>
      </c>
      <c r="QY21" s="58"/>
      <c r="QZ21" s="58"/>
      <c r="RA21" s="58">
        <v>1</v>
      </c>
      <c r="RB21" s="58"/>
      <c r="RC21" s="58"/>
      <c r="RD21" s="58">
        <v>1</v>
      </c>
      <c r="RE21" s="58"/>
      <c r="RF21" s="58"/>
      <c r="RG21" s="58">
        <v>1</v>
      </c>
      <c r="RH21" s="58"/>
      <c r="RI21" s="45">
        <v>1</v>
      </c>
      <c r="RJ21" s="45"/>
      <c r="RK21" s="45"/>
      <c r="RL21" s="45"/>
      <c r="RM21" s="45">
        <v>1</v>
      </c>
      <c r="RN21" s="45"/>
      <c r="RO21" s="45">
        <v>1</v>
      </c>
      <c r="RP21" s="45"/>
      <c r="RQ21" s="45"/>
      <c r="RR21" s="45"/>
      <c r="RS21" s="45">
        <v>1</v>
      </c>
      <c r="RT21" s="45"/>
      <c r="RU21" s="45"/>
      <c r="RV21" s="45">
        <v>1</v>
      </c>
      <c r="RW21" s="45"/>
      <c r="RX21" s="45"/>
      <c r="RY21" s="45">
        <v>1</v>
      </c>
      <c r="RZ21" s="45"/>
      <c r="SA21" s="45"/>
      <c r="SB21" s="45"/>
      <c r="SC21" s="45">
        <v>1</v>
      </c>
      <c r="SD21" s="45"/>
      <c r="SE21" s="45">
        <v>1</v>
      </c>
      <c r="SF21" s="45"/>
      <c r="SG21" s="45">
        <v>1</v>
      </c>
      <c r="SH21" s="45"/>
      <c r="SI21" s="45"/>
      <c r="SJ21" s="45"/>
      <c r="SK21" s="45"/>
      <c r="SL21" s="45">
        <v>1</v>
      </c>
      <c r="SM21" s="45"/>
      <c r="SN21" s="45">
        <v>1</v>
      </c>
      <c r="SO21" s="45"/>
      <c r="SP21" s="45">
        <v>1</v>
      </c>
      <c r="SQ21" s="45"/>
      <c r="SR21" s="45"/>
      <c r="SS21" s="45"/>
      <c r="ST21" s="45">
        <v>1</v>
      </c>
      <c r="SU21" s="45"/>
      <c r="SV21" s="45"/>
      <c r="SW21" s="45">
        <v>1</v>
      </c>
      <c r="SX21" s="45"/>
      <c r="SY21" s="45"/>
      <c r="SZ21" s="45">
        <v>1</v>
      </c>
      <c r="TA21" s="45"/>
      <c r="TB21" s="45"/>
      <c r="TC21" s="45">
        <v>1</v>
      </c>
      <c r="TD21" s="45"/>
      <c r="TE21" s="45"/>
      <c r="TF21" s="45">
        <v>1</v>
      </c>
      <c r="TG21" s="109"/>
      <c r="TH21" s="45"/>
      <c r="TI21" s="45">
        <v>1</v>
      </c>
      <c r="TJ21" s="45"/>
      <c r="TK21" s="45"/>
      <c r="TL21" s="45">
        <v>1</v>
      </c>
      <c r="TM21" s="45"/>
      <c r="TN21" s="45"/>
      <c r="TO21" s="45">
        <v>1</v>
      </c>
      <c r="TP21" s="45"/>
      <c r="TQ21" s="45"/>
      <c r="TR21" s="45">
        <v>1</v>
      </c>
      <c r="TS21" s="45"/>
      <c r="TT21" s="45"/>
      <c r="TU21" s="45">
        <v>1</v>
      </c>
      <c r="TV21" s="45"/>
      <c r="TW21" s="45"/>
      <c r="TX21" s="45">
        <v>1</v>
      </c>
      <c r="TY21" s="45"/>
      <c r="TZ21" s="45"/>
      <c r="UA21" s="45">
        <v>1</v>
      </c>
      <c r="UB21" s="45"/>
      <c r="UC21" s="45"/>
      <c r="UD21" s="45">
        <v>1</v>
      </c>
      <c r="UE21" s="45"/>
      <c r="UF21" s="45">
        <v>1</v>
      </c>
      <c r="UG21" s="45"/>
      <c r="UH21" s="45"/>
      <c r="UI21" s="45"/>
      <c r="UJ21" s="45">
        <v>1</v>
      </c>
      <c r="UK21" s="45"/>
      <c r="UL21" s="45"/>
      <c r="UM21" s="45">
        <v>1</v>
      </c>
      <c r="UN21" s="45"/>
      <c r="UO21" s="45"/>
      <c r="UP21" s="45">
        <v>1</v>
      </c>
      <c r="UQ21" s="45"/>
      <c r="UR21" s="45"/>
      <c r="US21" s="45">
        <v>1</v>
      </c>
      <c r="UT21" s="45"/>
      <c r="UU21" s="45"/>
      <c r="UV21" s="45">
        <v>1</v>
      </c>
      <c r="UW21" s="45"/>
      <c r="UX21" s="45"/>
      <c r="UY21" s="45">
        <v>1</v>
      </c>
      <c r="UZ21" s="45"/>
      <c r="VA21" s="45"/>
      <c r="VB21" s="45">
        <v>1</v>
      </c>
      <c r="VC21" s="45"/>
      <c r="VD21" s="45">
        <v>1</v>
      </c>
      <c r="VE21" s="45"/>
      <c r="VF21" s="45"/>
      <c r="VG21" s="45"/>
      <c r="VH21" s="45">
        <v>1</v>
      </c>
      <c r="VI21" s="45"/>
      <c r="VJ21" s="45"/>
      <c r="VK21" s="45">
        <v>1</v>
      </c>
      <c r="VL21" s="45"/>
      <c r="VM21" s="45"/>
      <c r="VN21" s="45">
        <v>1</v>
      </c>
      <c r="VO21" s="45"/>
      <c r="VP21" s="45"/>
      <c r="VQ21" s="45">
        <v>1</v>
      </c>
      <c r="VR21" s="45"/>
      <c r="VS21" s="45"/>
      <c r="VT21" s="45">
        <v>1</v>
      </c>
      <c r="VU21" s="45"/>
    </row>
    <row r="22" spans="1:593" x14ac:dyDescent="0.3">
      <c r="A22" s="96">
        <v>9</v>
      </c>
      <c r="B22" s="56" t="s">
        <v>1945</v>
      </c>
      <c r="C22" s="96"/>
      <c r="D22" s="96">
        <v>1</v>
      </c>
      <c r="E22" s="96"/>
      <c r="F22" s="56">
        <v>1</v>
      </c>
      <c r="G22" s="56"/>
      <c r="H22" s="56"/>
      <c r="I22" s="56">
        <v>1</v>
      </c>
      <c r="J22" s="56"/>
      <c r="K22" s="56"/>
      <c r="L22" s="56">
        <v>1</v>
      </c>
      <c r="M22" s="56"/>
      <c r="N22" s="56"/>
      <c r="O22" s="56"/>
      <c r="P22" s="56">
        <v>1</v>
      </c>
      <c r="Q22" s="56"/>
      <c r="R22" s="56">
        <v>1</v>
      </c>
      <c r="S22" s="56"/>
      <c r="T22" s="56"/>
      <c r="U22" s="56">
        <v>1</v>
      </c>
      <c r="V22" s="56"/>
      <c r="W22" s="56"/>
      <c r="X22" s="56">
        <v>1</v>
      </c>
      <c r="Y22" s="56"/>
      <c r="Z22" s="56"/>
      <c r="AA22" s="56">
        <v>1</v>
      </c>
      <c r="AB22" s="56"/>
      <c r="AC22" s="56"/>
      <c r="AD22" s="56"/>
      <c r="AE22" s="56">
        <v>1</v>
      </c>
      <c r="AF22" s="56"/>
      <c r="AG22" s="56">
        <v>1</v>
      </c>
      <c r="AH22" s="56"/>
      <c r="AI22" s="97"/>
      <c r="AJ22" s="56">
        <v>1</v>
      </c>
      <c r="AK22" s="56"/>
      <c r="AL22" s="56"/>
      <c r="AM22" s="56"/>
      <c r="AN22" s="56">
        <v>1</v>
      </c>
      <c r="AO22" s="56"/>
      <c r="AP22" s="56">
        <v>1</v>
      </c>
      <c r="AQ22" s="56"/>
      <c r="AR22" s="56"/>
      <c r="AS22" s="56">
        <v>1</v>
      </c>
      <c r="AT22" s="56"/>
      <c r="AU22" s="56"/>
      <c r="AV22" s="56">
        <v>1</v>
      </c>
      <c r="AW22" s="56"/>
      <c r="AX22" s="56"/>
      <c r="AY22" s="56">
        <v>1</v>
      </c>
      <c r="AZ22" s="56"/>
      <c r="BA22" s="56"/>
      <c r="BB22" s="56">
        <v>1</v>
      </c>
      <c r="BC22" s="56"/>
      <c r="BD22" s="56"/>
      <c r="BE22" s="56">
        <v>1</v>
      </c>
      <c r="BF22" s="56"/>
      <c r="BG22" s="56"/>
      <c r="BH22" s="56"/>
      <c r="BI22" s="56">
        <v>1</v>
      </c>
      <c r="BJ22" s="56"/>
      <c r="BK22" s="56">
        <v>1</v>
      </c>
      <c r="BL22" s="56"/>
      <c r="BM22" s="56"/>
      <c r="BN22" s="56">
        <v>1</v>
      </c>
      <c r="BO22" s="56"/>
      <c r="BP22" s="56"/>
      <c r="BQ22" s="56">
        <v>1</v>
      </c>
      <c r="BR22" s="56"/>
      <c r="BS22" s="56"/>
      <c r="BT22" s="56">
        <v>1</v>
      </c>
      <c r="BU22" s="56"/>
      <c r="BV22" s="56"/>
      <c r="BW22" s="56">
        <v>1</v>
      </c>
      <c r="BX22" s="56"/>
      <c r="BY22" s="56"/>
      <c r="BZ22" s="57"/>
      <c r="CA22" s="57"/>
      <c r="CB22" s="57">
        <v>1</v>
      </c>
      <c r="CC22" s="57">
        <v>1</v>
      </c>
      <c r="CD22" s="57"/>
      <c r="CE22" s="57"/>
      <c r="CF22" s="57">
        <v>1</v>
      </c>
      <c r="CG22" s="57"/>
      <c r="CH22" s="57"/>
      <c r="CI22" s="57"/>
      <c r="CJ22" s="57">
        <v>1</v>
      </c>
      <c r="CK22" s="57"/>
      <c r="CL22" s="57"/>
      <c r="CM22" s="57">
        <v>1</v>
      </c>
      <c r="CN22" s="57"/>
      <c r="CO22" s="57">
        <v>1</v>
      </c>
      <c r="CP22" s="57"/>
      <c r="CQ22" s="57"/>
      <c r="CR22" s="57"/>
      <c r="CS22" s="57">
        <v>1</v>
      </c>
      <c r="CT22" s="57"/>
      <c r="CU22" s="57"/>
      <c r="CV22" s="57">
        <v>1</v>
      </c>
      <c r="CW22" s="57"/>
      <c r="CX22" s="57">
        <v>1</v>
      </c>
      <c r="CY22" s="57"/>
      <c r="CZ22" s="57"/>
      <c r="DA22" s="57"/>
      <c r="DB22" s="57">
        <v>1</v>
      </c>
      <c r="DC22" s="57"/>
      <c r="DD22" s="57">
        <v>1</v>
      </c>
      <c r="DE22" s="57"/>
      <c r="DF22" s="57"/>
      <c r="DG22" s="57"/>
      <c r="DH22" s="57">
        <v>1</v>
      </c>
      <c r="DI22" s="57"/>
      <c r="DJ22" s="57">
        <v>1</v>
      </c>
      <c r="DK22" s="57"/>
      <c r="DL22" s="57"/>
      <c r="DM22" s="57"/>
      <c r="DN22" s="57">
        <v>1</v>
      </c>
      <c r="DO22" s="57"/>
      <c r="DP22" s="57">
        <v>1</v>
      </c>
      <c r="DQ22" s="57"/>
      <c r="DR22" s="57"/>
      <c r="DS22" s="57"/>
      <c r="DT22" s="57">
        <v>1</v>
      </c>
      <c r="DU22" s="57"/>
      <c r="DV22" s="57">
        <v>1</v>
      </c>
      <c r="DW22" s="57"/>
      <c r="DX22" s="57"/>
      <c r="DY22" s="57">
        <v>1</v>
      </c>
      <c r="DZ22" s="57"/>
      <c r="EA22" s="57"/>
      <c r="EB22" s="57">
        <v>1</v>
      </c>
      <c r="EC22" s="57"/>
      <c r="ED22" s="57"/>
      <c r="EE22" s="57"/>
      <c r="EF22" s="57">
        <v>1</v>
      </c>
      <c r="EG22" s="57"/>
      <c r="EH22" s="57">
        <v>1</v>
      </c>
      <c r="EI22" s="57"/>
      <c r="EJ22" s="57"/>
      <c r="EK22" s="57">
        <v>1</v>
      </c>
      <c r="EL22" s="57"/>
      <c r="EM22" s="57"/>
      <c r="EN22" s="57"/>
      <c r="EO22" s="57">
        <v>1</v>
      </c>
      <c r="EP22" s="57"/>
      <c r="EQ22" s="57"/>
      <c r="ER22" s="57">
        <v>1</v>
      </c>
      <c r="ES22" s="57"/>
      <c r="ET22" s="57">
        <v>1</v>
      </c>
      <c r="EU22" s="57"/>
      <c r="EV22" s="57"/>
      <c r="EW22" s="57"/>
      <c r="EX22" s="57">
        <v>1</v>
      </c>
      <c r="EY22" s="57"/>
      <c r="EZ22" s="57">
        <v>1</v>
      </c>
      <c r="FA22" s="57"/>
      <c r="FB22" s="57"/>
      <c r="FC22" s="57">
        <v>1</v>
      </c>
      <c r="FD22" s="57"/>
      <c r="FE22" s="57"/>
      <c r="FF22" s="57"/>
      <c r="FG22" s="57">
        <v>1</v>
      </c>
      <c r="FH22" s="102"/>
      <c r="FI22" s="57"/>
      <c r="FJ22" s="57">
        <v>1</v>
      </c>
      <c r="FK22" s="57"/>
      <c r="FL22" s="57">
        <v>1</v>
      </c>
      <c r="FM22" s="57"/>
      <c r="FN22" s="57"/>
      <c r="FO22" s="57">
        <v>1</v>
      </c>
      <c r="FP22" s="57"/>
      <c r="FQ22" s="57"/>
      <c r="FR22" s="57"/>
      <c r="FS22" s="57">
        <v>1</v>
      </c>
      <c r="FT22" s="57"/>
      <c r="FU22" s="57">
        <v>1</v>
      </c>
      <c r="FV22" s="57"/>
      <c r="FW22" s="57"/>
      <c r="FX22" s="57">
        <v>1</v>
      </c>
      <c r="FY22" s="57"/>
      <c r="FZ22" s="57"/>
      <c r="GA22" s="57">
        <v>1</v>
      </c>
      <c r="GB22" s="57"/>
      <c r="GC22" s="57"/>
      <c r="GD22" s="57"/>
      <c r="GE22" s="57">
        <v>1</v>
      </c>
      <c r="GF22" s="57"/>
      <c r="GG22" s="57">
        <v>1</v>
      </c>
      <c r="GH22" s="57"/>
      <c r="GI22" s="57"/>
      <c r="GJ22" s="57"/>
      <c r="GK22" s="57">
        <v>1</v>
      </c>
      <c r="GL22" s="57"/>
      <c r="GM22" s="57"/>
      <c r="GN22" s="57">
        <v>1</v>
      </c>
      <c r="GO22" s="57"/>
      <c r="GP22" s="57"/>
      <c r="GQ22" s="57">
        <v>1</v>
      </c>
      <c r="GR22" s="57"/>
      <c r="GS22" s="57">
        <v>1</v>
      </c>
      <c r="GT22" s="57"/>
      <c r="GU22" s="57"/>
      <c r="GV22" s="57"/>
      <c r="GW22" s="57">
        <v>1</v>
      </c>
      <c r="GX22" s="57"/>
      <c r="GY22" s="57"/>
      <c r="GZ22" s="57">
        <v>1</v>
      </c>
      <c r="HA22" s="57"/>
      <c r="HB22" s="57">
        <v>1</v>
      </c>
      <c r="HC22" s="57"/>
      <c r="HD22" s="57"/>
      <c r="HE22" s="57">
        <v>1</v>
      </c>
      <c r="HF22" s="57"/>
      <c r="HG22" s="57"/>
      <c r="HH22" s="57"/>
      <c r="HI22" s="57">
        <v>1</v>
      </c>
      <c r="HJ22" s="57"/>
      <c r="HK22" s="57">
        <v>1</v>
      </c>
      <c r="HL22" s="57"/>
      <c r="HM22" s="57"/>
      <c r="HN22" s="57"/>
      <c r="HO22" s="57">
        <v>1</v>
      </c>
      <c r="HP22" s="57"/>
      <c r="HQ22" s="57">
        <v>1</v>
      </c>
      <c r="HR22" s="57"/>
      <c r="HS22" s="57"/>
      <c r="HT22" s="57"/>
      <c r="HU22" s="57">
        <v>1</v>
      </c>
      <c r="HV22" s="57"/>
      <c r="HW22" s="57">
        <v>1</v>
      </c>
      <c r="HX22" s="57"/>
      <c r="HY22" s="57"/>
      <c r="HZ22" s="57">
        <v>1</v>
      </c>
      <c r="IA22" s="57"/>
      <c r="IB22" s="57"/>
      <c r="IC22" s="57">
        <v>1</v>
      </c>
      <c r="ID22" s="57"/>
      <c r="IE22" s="57"/>
      <c r="IF22" s="57"/>
      <c r="IG22" s="57">
        <v>1</v>
      </c>
      <c r="IH22" s="57"/>
      <c r="II22" s="57">
        <v>1</v>
      </c>
      <c r="IJ22" s="57"/>
      <c r="IK22" s="57"/>
      <c r="IL22" s="57">
        <v>1</v>
      </c>
      <c r="IM22" s="57"/>
      <c r="IN22" s="57"/>
      <c r="IO22" s="57"/>
      <c r="IP22" s="57">
        <v>1</v>
      </c>
      <c r="IQ22" s="57"/>
      <c r="IR22" s="57">
        <v>1</v>
      </c>
      <c r="IS22" s="57"/>
      <c r="IT22" s="57"/>
      <c r="IU22" s="118">
        <v>1</v>
      </c>
      <c r="IV22" s="119"/>
      <c r="IW22" s="119"/>
      <c r="IX22" s="119">
        <v>1</v>
      </c>
      <c r="IY22" s="119"/>
      <c r="IZ22" s="119"/>
      <c r="JA22" s="119"/>
      <c r="JB22" s="119">
        <v>1</v>
      </c>
      <c r="JC22" s="119"/>
      <c r="JD22" s="119"/>
      <c r="JE22" s="119">
        <v>1</v>
      </c>
      <c r="JF22" s="119"/>
      <c r="JG22" s="119"/>
      <c r="JH22" s="119">
        <v>1</v>
      </c>
      <c r="JI22" s="119"/>
      <c r="JJ22" s="119"/>
      <c r="JK22" s="119">
        <v>1</v>
      </c>
      <c r="JL22" s="119"/>
      <c r="JM22" s="119"/>
      <c r="JN22" s="119">
        <v>1</v>
      </c>
      <c r="JO22" s="119"/>
      <c r="JP22" s="119"/>
      <c r="JQ22" s="119">
        <v>1</v>
      </c>
      <c r="JR22" s="119"/>
      <c r="JS22" s="119"/>
      <c r="JT22" s="119">
        <v>1</v>
      </c>
      <c r="JU22" s="119"/>
      <c r="JV22" s="119"/>
      <c r="JW22" s="119">
        <v>1</v>
      </c>
      <c r="JX22" s="119"/>
      <c r="JY22" s="119"/>
      <c r="JZ22" s="119">
        <v>1</v>
      </c>
      <c r="KA22" s="119"/>
      <c r="KB22" s="119">
        <v>1</v>
      </c>
      <c r="KC22" s="119"/>
      <c r="KD22" s="119"/>
      <c r="KE22" s="119"/>
      <c r="KF22" s="119">
        <v>1</v>
      </c>
      <c r="KG22" s="119"/>
      <c r="KH22" s="58"/>
      <c r="KI22" s="58">
        <v>1</v>
      </c>
      <c r="KJ22" s="58"/>
      <c r="KK22" s="58">
        <v>1</v>
      </c>
      <c r="KL22" s="58"/>
      <c r="KM22" s="58"/>
      <c r="KN22" s="58"/>
      <c r="KO22" s="58">
        <v>1</v>
      </c>
      <c r="KP22" s="58"/>
      <c r="KQ22" s="58"/>
      <c r="KR22" s="58">
        <v>1</v>
      </c>
      <c r="KS22" s="58"/>
      <c r="KT22" s="58">
        <v>1</v>
      </c>
      <c r="KU22" s="58"/>
      <c r="KV22" s="58"/>
      <c r="KW22" s="58">
        <v>1</v>
      </c>
      <c r="KX22" s="58"/>
      <c r="KY22" s="58"/>
      <c r="KZ22" s="58"/>
      <c r="LA22" s="58">
        <v>1</v>
      </c>
      <c r="LB22" s="58"/>
      <c r="LC22" s="58"/>
      <c r="LD22" s="58">
        <v>1</v>
      </c>
      <c r="LE22" s="58"/>
      <c r="LF22" s="58">
        <v>1</v>
      </c>
      <c r="LG22" s="58"/>
      <c r="LH22" s="58"/>
      <c r="LI22" s="58"/>
      <c r="LJ22" s="58">
        <v>1</v>
      </c>
      <c r="LK22" s="58"/>
      <c r="LL22" s="58">
        <v>1</v>
      </c>
      <c r="LM22" s="58"/>
      <c r="LN22" s="58"/>
      <c r="LO22" s="58">
        <v>1</v>
      </c>
      <c r="LP22" s="58"/>
      <c r="LQ22" s="58"/>
      <c r="LR22" s="58"/>
      <c r="LS22" s="58">
        <v>1</v>
      </c>
      <c r="LT22" s="58"/>
      <c r="LU22" s="58"/>
      <c r="LV22" s="58">
        <v>1</v>
      </c>
      <c r="LW22" s="58"/>
      <c r="LX22" s="58"/>
      <c r="LY22" s="58">
        <v>1</v>
      </c>
      <c r="LZ22" s="58"/>
      <c r="MA22" s="58"/>
      <c r="MB22" s="58">
        <v>1</v>
      </c>
      <c r="MC22" s="58"/>
      <c r="MD22" s="58"/>
      <c r="ME22" s="58">
        <v>1</v>
      </c>
      <c r="MF22" s="58"/>
      <c r="MG22" s="58">
        <v>1</v>
      </c>
      <c r="MH22" s="58"/>
      <c r="MI22" s="58"/>
      <c r="MJ22" s="58"/>
      <c r="MK22" s="58">
        <v>1</v>
      </c>
      <c r="ML22" s="58"/>
      <c r="MM22" s="58"/>
      <c r="MN22" s="58">
        <v>1</v>
      </c>
      <c r="MO22" s="58"/>
      <c r="MP22" s="58"/>
      <c r="MQ22" s="58">
        <v>1</v>
      </c>
      <c r="MR22" s="58"/>
      <c r="MS22" s="58">
        <v>1</v>
      </c>
      <c r="MT22" s="58"/>
      <c r="MU22" s="58"/>
      <c r="MV22" s="58"/>
      <c r="MW22" s="58">
        <v>1</v>
      </c>
      <c r="MX22" s="58"/>
      <c r="MY22" s="58"/>
      <c r="MZ22" s="58">
        <v>1</v>
      </c>
      <c r="NA22" s="58"/>
      <c r="NB22" s="58">
        <v>1</v>
      </c>
      <c r="NC22" s="58"/>
      <c r="ND22" s="58"/>
      <c r="NE22" s="58"/>
      <c r="NF22" s="58">
        <v>1</v>
      </c>
      <c r="NG22" s="58"/>
      <c r="NH22" s="58">
        <v>1</v>
      </c>
      <c r="NI22" s="58"/>
      <c r="NJ22" s="58"/>
      <c r="NK22" s="58">
        <v>1</v>
      </c>
      <c r="NL22" s="58"/>
      <c r="NM22" s="58"/>
      <c r="NN22" s="58">
        <v>1</v>
      </c>
      <c r="NO22" s="58"/>
      <c r="NP22" s="58"/>
      <c r="NQ22" s="58"/>
      <c r="NR22" s="58">
        <v>1</v>
      </c>
      <c r="NS22" s="58"/>
      <c r="NT22" s="58">
        <v>1</v>
      </c>
      <c r="NU22" s="58"/>
      <c r="NV22" s="58"/>
      <c r="NW22" s="58"/>
      <c r="NX22" s="58">
        <v>1</v>
      </c>
      <c r="NY22" s="58"/>
      <c r="NZ22" s="58">
        <v>1</v>
      </c>
      <c r="OA22" s="58"/>
      <c r="OB22" s="58"/>
      <c r="OC22" s="58"/>
      <c r="OD22" s="58">
        <v>1</v>
      </c>
      <c r="OE22" s="58"/>
      <c r="OF22" s="58">
        <v>1</v>
      </c>
      <c r="OG22" s="58"/>
      <c r="OH22" s="58"/>
      <c r="OI22" s="58"/>
      <c r="OJ22" s="58">
        <v>1</v>
      </c>
      <c r="OK22" s="58"/>
      <c r="OL22" s="58">
        <v>1</v>
      </c>
      <c r="OM22" s="58"/>
      <c r="ON22" s="58"/>
      <c r="OO22" s="58">
        <v>1</v>
      </c>
      <c r="OP22" s="58"/>
      <c r="OQ22" s="58"/>
      <c r="OR22" s="58">
        <v>1</v>
      </c>
      <c r="OS22" s="58"/>
      <c r="OT22" s="58"/>
      <c r="OU22" s="58">
        <v>1</v>
      </c>
      <c r="OV22" s="58"/>
      <c r="OW22" s="58"/>
      <c r="OX22" s="58"/>
      <c r="OY22" s="58">
        <v>1</v>
      </c>
      <c r="OZ22" s="58"/>
      <c r="PA22" s="58"/>
      <c r="PB22" s="58"/>
      <c r="PC22" s="58">
        <v>1</v>
      </c>
      <c r="PD22" s="58"/>
      <c r="PE22" s="58"/>
      <c r="PF22" s="58">
        <v>1</v>
      </c>
      <c r="PG22" s="58"/>
      <c r="PH22" s="58">
        <v>1</v>
      </c>
      <c r="PI22" s="58"/>
      <c r="PJ22" s="58"/>
      <c r="PK22" s="58"/>
      <c r="PL22" s="58">
        <v>1</v>
      </c>
      <c r="PM22" s="58"/>
      <c r="PN22" s="58"/>
      <c r="PO22" s="58">
        <v>1</v>
      </c>
      <c r="PP22" s="58"/>
      <c r="PQ22" s="58">
        <v>1</v>
      </c>
      <c r="PR22" s="58"/>
      <c r="PS22" s="58">
        <v>1</v>
      </c>
      <c r="PT22" s="58"/>
      <c r="PU22" s="58"/>
      <c r="PV22" s="58">
        <v>1</v>
      </c>
      <c r="PW22" s="58"/>
      <c r="PX22" s="58"/>
      <c r="PY22" s="58"/>
      <c r="PZ22" s="58">
        <v>1</v>
      </c>
      <c r="QA22" s="58"/>
      <c r="QB22" s="58">
        <v>1</v>
      </c>
      <c r="QC22" s="58"/>
      <c r="QD22" s="58"/>
      <c r="QE22" s="58"/>
      <c r="QF22" s="58">
        <v>1</v>
      </c>
      <c r="QG22" s="58"/>
      <c r="QH22" s="58">
        <v>1</v>
      </c>
      <c r="QI22" s="58"/>
      <c r="QJ22" s="58"/>
      <c r="QK22" s="58"/>
      <c r="QL22" s="58">
        <v>1</v>
      </c>
      <c r="QM22" s="58"/>
      <c r="QN22" s="58">
        <v>1</v>
      </c>
      <c r="QO22" s="58"/>
      <c r="QP22" s="58"/>
      <c r="QQ22" s="58"/>
      <c r="QR22" s="58">
        <v>1</v>
      </c>
      <c r="QS22" s="58"/>
      <c r="QT22" s="58">
        <v>1</v>
      </c>
      <c r="QU22" s="58"/>
      <c r="QV22" s="58"/>
      <c r="QW22" s="58"/>
      <c r="QX22" s="58">
        <v>1</v>
      </c>
      <c r="QY22" s="58"/>
      <c r="QZ22" s="58"/>
      <c r="RA22" s="58">
        <v>1</v>
      </c>
      <c r="RB22" s="58"/>
      <c r="RC22" s="58"/>
      <c r="RD22" s="58">
        <v>1</v>
      </c>
      <c r="RE22" s="58"/>
      <c r="RF22" s="58"/>
      <c r="RG22" s="58">
        <v>1</v>
      </c>
      <c r="RH22" s="58"/>
      <c r="RI22" s="45">
        <v>1</v>
      </c>
      <c r="RJ22" s="45"/>
      <c r="RK22" s="45"/>
      <c r="RL22" s="45"/>
      <c r="RM22" s="45">
        <v>1</v>
      </c>
      <c r="RN22" s="45"/>
      <c r="RO22" s="45">
        <v>1</v>
      </c>
      <c r="RP22" s="45"/>
      <c r="RQ22" s="45"/>
      <c r="RR22" s="45"/>
      <c r="RS22" s="45"/>
      <c r="RT22" s="45">
        <v>1</v>
      </c>
      <c r="RU22" s="45"/>
      <c r="RV22" s="45">
        <v>1</v>
      </c>
      <c r="RW22" s="45"/>
      <c r="RX22" s="45"/>
      <c r="RY22" s="45">
        <v>1</v>
      </c>
      <c r="RZ22" s="45"/>
      <c r="SA22" s="45"/>
      <c r="SB22" s="45"/>
      <c r="SC22" s="45">
        <v>1</v>
      </c>
      <c r="SD22" s="45"/>
      <c r="SE22" s="45"/>
      <c r="SF22" s="45">
        <v>1</v>
      </c>
      <c r="SG22" s="45"/>
      <c r="SH22" s="45"/>
      <c r="SI22" s="45">
        <v>1</v>
      </c>
      <c r="SJ22" s="45"/>
      <c r="SK22" s="45"/>
      <c r="SL22" s="45">
        <v>1</v>
      </c>
      <c r="SM22" s="45"/>
      <c r="SN22" s="45">
        <v>1</v>
      </c>
      <c r="SO22" s="45"/>
      <c r="SP22" s="45">
        <v>1</v>
      </c>
      <c r="SQ22" s="45"/>
      <c r="SR22" s="45"/>
      <c r="SS22" s="45"/>
      <c r="ST22" s="45">
        <v>1</v>
      </c>
      <c r="SU22" s="45"/>
      <c r="SV22" s="45">
        <v>1</v>
      </c>
      <c r="SW22" s="45"/>
      <c r="SX22" s="45"/>
      <c r="SY22" s="45"/>
      <c r="SZ22" s="45">
        <v>1</v>
      </c>
      <c r="TA22" s="45"/>
      <c r="TB22" s="45"/>
      <c r="TC22" s="45">
        <v>1</v>
      </c>
      <c r="TD22" s="45"/>
      <c r="TE22" s="45"/>
      <c r="TF22" s="45">
        <v>1</v>
      </c>
      <c r="TG22" s="109"/>
      <c r="TH22" s="45"/>
      <c r="TI22" s="45">
        <v>1</v>
      </c>
      <c r="TJ22" s="45"/>
      <c r="TK22" s="45">
        <v>1</v>
      </c>
      <c r="TL22" s="45"/>
      <c r="TM22" s="45"/>
      <c r="TN22" s="45"/>
      <c r="TO22" s="45">
        <v>1</v>
      </c>
      <c r="TP22" s="45"/>
      <c r="TQ22" s="45">
        <v>1</v>
      </c>
      <c r="TR22" s="45"/>
      <c r="TS22" s="45"/>
      <c r="TT22" s="45"/>
      <c r="TU22" s="45">
        <v>1</v>
      </c>
      <c r="TV22" s="45"/>
      <c r="TW22" s="45"/>
      <c r="TX22" s="45">
        <v>1</v>
      </c>
      <c r="TY22" s="45"/>
      <c r="TZ22" s="45"/>
      <c r="UA22" s="45">
        <v>1</v>
      </c>
      <c r="UB22" s="45"/>
      <c r="UC22" s="45"/>
      <c r="UD22" s="45">
        <v>1</v>
      </c>
      <c r="UE22" s="45"/>
      <c r="UF22" s="45">
        <v>1</v>
      </c>
      <c r="UG22" s="45"/>
      <c r="UH22" s="45"/>
      <c r="UI22" s="45"/>
      <c r="UJ22" s="45"/>
      <c r="UK22" s="45">
        <v>1</v>
      </c>
      <c r="UL22" s="45"/>
      <c r="UM22" s="45">
        <v>1</v>
      </c>
      <c r="UN22" s="45"/>
      <c r="UO22" s="45"/>
      <c r="UP22" s="45">
        <v>1</v>
      </c>
      <c r="UQ22" s="45"/>
      <c r="UR22" s="45"/>
      <c r="US22" s="45">
        <v>1</v>
      </c>
      <c r="UT22" s="45"/>
      <c r="UU22" s="45">
        <v>1</v>
      </c>
      <c r="UV22" s="45"/>
      <c r="UW22" s="45"/>
      <c r="UX22" s="45"/>
      <c r="UY22" s="45">
        <v>1</v>
      </c>
      <c r="UZ22" s="45"/>
      <c r="VA22" s="45"/>
      <c r="VB22" s="45">
        <v>1</v>
      </c>
      <c r="VC22" s="45"/>
      <c r="VD22" s="45">
        <v>1</v>
      </c>
      <c r="VE22" s="45"/>
      <c r="VF22" s="45"/>
      <c r="VG22" s="45"/>
      <c r="VH22" s="45">
        <v>1</v>
      </c>
      <c r="VI22" s="45"/>
      <c r="VJ22" s="45"/>
      <c r="VK22" s="45">
        <v>1</v>
      </c>
      <c r="VL22" s="45"/>
      <c r="VM22" s="45"/>
      <c r="VN22" s="45">
        <v>1</v>
      </c>
      <c r="VO22" s="45"/>
      <c r="VP22" s="45"/>
      <c r="VQ22" s="45">
        <v>1</v>
      </c>
      <c r="VR22" s="45"/>
      <c r="VS22" s="45"/>
      <c r="VT22" s="45"/>
      <c r="VU22" s="45">
        <v>1</v>
      </c>
    </row>
    <row r="23" spans="1:593" x14ac:dyDescent="0.3">
      <c r="A23" s="96">
        <v>10</v>
      </c>
      <c r="B23" s="56" t="s">
        <v>1946</v>
      </c>
      <c r="C23" s="96"/>
      <c r="D23" s="96">
        <v>1</v>
      </c>
      <c r="E23" s="96"/>
      <c r="F23" s="56">
        <v>1</v>
      </c>
      <c r="G23" s="56"/>
      <c r="H23" s="56"/>
      <c r="I23" s="56">
        <v>1</v>
      </c>
      <c r="J23" s="56"/>
      <c r="K23" s="56"/>
      <c r="L23" s="56">
        <v>1</v>
      </c>
      <c r="M23" s="56"/>
      <c r="N23" s="56"/>
      <c r="O23" s="56">
        <v>1</v>
      </c>
      <c r="P23" s="56"/>
      <c r="Q23" s="56"/>
      <c r="R23" s="56">
        <v>1</v>
      </c>
      <c r="S23" s="56"/>
      <c r="T23" s="56"/>
      <c r="U23" s="56">
        <v>1</v>
      </c>
      <c r="V23" s="56"/>
      <c r="W23" s="56"/>
      <c r="X23" s="56"/>
      <c r="Y23" s="56"/>
      <c r="Z23" s="56">
        <v>1</v>
      </c>
      <c r="AA23" s="56">
        <v>1</v>
      </c>
      <c r="AB23" s="56"/>
      <c r="AC23" s="56"/>
      <c r="AD23" s="56"/>
      <c r="AE23" s="56"/>
      <c r="AF23" s="56">
        <v>1</v>
      </c>
      <c r="AG23" s="56">
        <v>1</v>
      </c>
      <c r="AH23" s="56"/>
      <c r="AI23" s="97"/>
      <c r="AJ23" s="56">
        <v>1</v>
      </c>
      <c r="AK23" s="56"/>
      <c r="AL23" s="56"/>
      <c r="AM23" s="56">
        <v>1</v>
      </c>
      <c r="AN23" s="56"/>
      <c r="AO23" s="56"/>
      <c r="AP23" s="56">
        <v>1</v>
      </c>
      <c r="AQ23" s="56"/>
      <c r="AR23" s="56"/>
      <c r="AS23" s="56"/>
      <c r="AT23" s="56">
        <v>1</v>
      </c>
      <c r="AU23" s="56"/>
      <c r="AV23" s="56">
        <v>1</v>
      </c>
      <c r="AW23" s="56"/>
      <c r="AX23" s="56"/>
      <c r="AY23" s="56">
        <v>1</v>
      </c>
      <c r="AZ23" s="56"/>
      <c r="BA23" s="56"/>
      <c r="BB23" s="56"/>
      <c r="BC23" s="56">
        <v>1</v>
      </c>
      <c r="BD23" s="56"/>
      <c r="BE23" s="56">
        <v>1</v>
      </c>
      <c r="BF23" s="56"/>
      <c r="BG23" s="56"/>
      <c r="BH23" s="56"/>
      <c r="BI23" s="56">
        <v>1</v>
      </c>
      <c r="BJ23" s="56"/>
      <c r="BK23" s="56">
        <v>1</v>
      </c>
      <c r="BL23" s="56"/>
      <c r="BM23" s="56"/>
      <c r="BN23" s="56">
        <v>1</v>
      </c>
      <c r="BO23" s="56"/>
      <c r="BP23" s="56"/>
      <c r="BQ23" s="56">
        <v>1</v>
      </c>
      <c r="BR23" s="56"/>
      <c r="BS23" s="56"/>
      <c r="BT23" s="56">
        <v>1</v>
      </c>
      <c r="BU23" s="56"/>
      <c r="BV23" s="56"/>
      <c r="BW23" s="56">
        <v>1</v>
      </c>
      <c r="BX23" s="56"/>
      <c r="BY23" s="56"/>
      <c r="BZ23" s="57"/>
      <c r="CA23" s="57"/>
      <c r="CB23" s="57">
        <v>1</v>
      </c>
      <c r="CC23" s="57">
        <v>1</v>
      </c>
      <c r="CD23" s="57"/>
      <c r="CE23" s="57"/>
      <c r="CF23" s="57"/>
      <c r="CG23" s="57"/>
      <c r="CH23" s="57">
        <v>1</v>
      </c>
      <c r="CI23" s="57"/>
      <c r="CJ23" s="57">
        <v>1</v>
      </c>
      <c r="CK23" s="57"/>
      <c r="CL23" s="57"/>
      <c r="CM23" s="57">
        <v>1</v>
      </c>
      <c r="CN23" s="57"/>
      <c r="CO23" s="57">
        <v>1</v>
      </c>
      <c r="CP23" s="57"/>
      <c r="CQ23" s="57"/>
      <c r="CR23" s="57"/>
      <c r="CS23" s="57">
        <v>1</v>
      </c>
      <c r="CT23" s="57"/>
      <c r="CU23" s="57"/>
      <c r="CV23" s="57"/>
      <c r="CW23" s="57">
        <v>1</v>
      </c>
      <c r="CX23" s="57">
        <v>1</v>
      </c>
      <c r="CY23" s="57"/>
      <c r="CZ23" s="57"/>
      <c r="DA23" s="57"/>
      <c r="DB23" s="57"/>
      <c r="DC23" s="57">
        <v>1</v>
      </c>
      <c r="DD23" s="57"/>
      <c r="DE23" s="57"/>
      <c r="DF23" s="57">
        <v>1</v>
      </c>
      <c r="DG23" s="57"/>
      <c r="DH23" s="57">
        <v>1</v>
      </c>
      <c r="DI23" s="57"/>
      <c r="DJ23" s="57">
        <v>1</v>
      </c>
      <c r="DK23" s="57"/>
      <c r="DL23" s="57"/>
      <c r="DM23" s="57"/>
      <c r="DN23" s="57">
        <v>1</v>
      </c>
      <c r="DO23" s="57"/>
      <c r="DP23" s="57">
        <v>1</v>
      </c>
      <c r="DQ23" s="57"/>
      <c r="DR23" s="57"/>
      <c r="DS23" s="57"/>
      <c r="DT23" s="57">
        <v>1</v>
      </c>
      <c r="DU23" s="57"/>
      <c r="DV23" s="57"/>
      <c r="DW23" s="57">
        <v>1</v>
      </c>
      <c r="DX23" s="57"/>
      <c r="DY23" s="57">
        <v>1</v>
      </c>
      <c r="DZ23" s="57"/>
      <c r="EA23" s="57"/>
      <c r="EB23" s="57">
        <v>1</v>
      </c>
      <c r="EC23" s="57"/>
      <c r="ED23" s="57"/>
      <c r="EE23" s="57"/>
      <c r="EF23" s="57"/>
      <c r="EG23" s="57">
        <v>1</v>
      </c>
      <c r="EH23" s="57">
        <v>1</v>
      </c>
      <c r="EI23" s="57"/>
      <c r="EJ23" s="57"/>
      <c r="EK23" s="57">
        <v>1</v>
      </c>
      <c r="EL23" s="57"/>
      <c r="EM23" s="57"/>
      <c r="EN23" s="57">
        <v>1</v>
      </c>
      <c r="EO23" s="57"/>
      <c r="EP23" s="57"/>
      <c r="EQ23" s="57"/>
      <c r="ER23" s="57">
        <v>1</v>
      </c>
      <c r="ES23" s="57"/>
      <c r="ET23" s="57">
        <v>1</v>
      </c>
      <c r="EU23" s="57"/>
      <c r="EV23" s="57"/>
      <c r="EW23" s="57"/>
      <c r="EX23" s="57">
        <v>1</v>
      </c>
      <c r="EY23" s="57"/>
      <c r="EZ23" s="57"/>
      <c r="FA23" s="57">
        <v>1</v>
      </c>
      <c r="FB23" s="57"/>
      <c r="FC23" s="57"/>
      <c r="FD23" s="57">
        <v>1</v>
      </c>
      <c r="FE23" s="57"/>
      <c r="FF23" s="57"/>
      <c r="FG23" s="57">
        <v>1</v>
      </c>
      <c r="FH23" s="102"/>
      <c r="FI23" s="57">
        <v>1</v>
      </c>
      <c r="FJ23" s="57"/>
      <c r="FK23" s="57"/>
      <c r="FL23" s="57"/>
      <c r="FM23" s="57">
        <v>1</v>
      </c>
      <c r="FN23" s="57"/>
      <c r="FO23" s="57">
        <v>1</v>
      </c>
      <c r="FP23" s="57"/>
      <c r="FQ23" s="57"/>
      <c r="FR23" s="57">
        <v>1</v>
      </c>
      <c r="FS23" s="57"/>
      <c r="FT23" s="57"/>
      <c r="FU23" s="57">
        <v>1</v>
      </c>
      <c r="FV23" s="57"/>
      <c r="FW23" s="57"/>
      <c r="FX23" s="57"/>
      <c r="FY23" s="57">
        <v>1</v>
      </c>
      <c r="FZ23" s="57"/>
      <c r="GA23" s="57">
        <v>1</v>
      </c>
      <c r="GB23" s="57"/>
      <c r="GC23" s="57"/>
      <c r="GD23" s="57">
        <v>1</v>
      </c>
      <c r="GE23" s="57"/>
      <c r="GF23" s="57"/>
      <c r="GG23" s="57">
        <v>1</v>
      </c>
      <c r="GH23" s="57"/>
      <c r="GI23" s="57"/>
      <c r="GJ23" s="57">
        <v>1</v>
      </c>
      <c r="GK23" s="57"/>
      <c r="GL23" s="57"/>
      <c r="GM23" s="57"/>
      <c r="GN23" s="57"/>
      <c r="GO23" s="57">
        <v>1</v>
      </c>
      <c r="GP23" s="57"/>
      <c r="GQ23" s="57">
        <v>1</v>
      </c>
      <c r="GR23" s="57"/>
      <c r="GS23" s="57">
        <v>1</v>
      </c>
      <c r="GT23" s="57"/>
      <c r="GU23" s="57"/>
      <c r="GV23" s="57"/>
      <c r="GW23" s="57">
        <v>1</v>
      </c>
      <c r="GX23" s="57"/>
      <c r="GY23" s="57"/>
      <c r="GZ23" s="57">
        <v>1</v>
      </c>
      <c r="HA23" s="57"/>
      <c r="HB23" s="57">
        <v>1</v>
      </c>
      <c r="HC23" s="57"/>
      <c r="HD23" s="57"/>
      <c r="HE23" s="57"/>
      <c r="HF23" s="57">
        <v>1</v>
      </c>
      <c r="HG23" s="57"/>
      <c r="HH23" s="57"/>
      <c r="HI23" s="57"/>
      <c r="HJ23" s="57">
        <v>1</v>
      </c>
      <c r="HK23" s="57">
        <v>1</v>
      </c>
      <c r="HL23" s="57"/>
      <c r="HM23" s="57"/>
      <c r="HN23" s="57"/>
      <c r="HO23" s="57">
        <v>1</v>
      </c>
      <c r="HP23" s="57"/>
      <c r="HQ23" s="57"/>
      <c r="HR23" s="57">
        <v>1</v>
      </c>
      <c r="HS23" s="57"/>
      <c r="HT23" s="57">
        <v>1</v>
      </c>
      <c r="HU23" s="57"/>
      <c r="HV23" s="57"/>
      <c r="HW23" s="57">
        <v>1</v>
      </c>
      <c r="HX23" s="57"/>
      <c r="HY23" s="57"/>
      <c r="HZ23" s="57">
        <v>1</v>
      </c>
      <c r="IA23" s="57"/>
      <c r="IB23" s="57"/>
      <c r="IC23" s="57"/>
      <c r="ID23" s="57">
        <v>1</v>
      </c>
      <c r="IE23" s="57"/>
      <c r="IF23" s="57"/>
      <c r="IG23" s="57">
        <v>1</v>
      </c>
      <c r="IH23" s="57"/>
      <c r="II23" s="57">
        <v>1</v>
      </c>
      <c r="IJ23" s="57"/>
      <c r="IK23" s="57"/>
      <c r="IL23" s="57"/>
      <c r="IM23" s="57">
        <v>1</v>
      </c>
      <c r="IN23" s="57"/>
      <c r="IO23" s="57"/>
      <c r="IP23" s="57">
        <v>1</v>
      </c>
      <c r="IQ23" s="57"/>
      <c r="IR23" s="57"/>
      <c r="IS23" s="57">
        <v>1</v>
      </c>
      <c r="IT23" s="57"/>
      <c r="IU23" s="118"/>
      <c r="IV23" s="119">
        <v>1</v>
      </c>
      <c r="IW23" s="119"/>
      <c r="IX23" s="119">
        <v>1</v>
      </c>
      <c r="IY23" s="119"/>
      <c r="IZ23" s="119"/>
      <c r="JA23" s="119"/>
      <c r="JB23" s="119">
        <v>1</v>
      </c>
      <c r="JC23" s="119"/>
      <c r="JD23" s="119"/>
      <c r="JE23" s="119">
        <v>1</v>
      </c>
      <c r="JF23" s="119"/>
      <c r="JG23" s="119"/>
      <c r="JH23" s="119">
        <v>1</v>
      </c>
      <c r="JI23" s="119"/>
      <c r="JJ23" s="119">
        <v>1</v>
      </c>
      <c r="JK23" s="119"/>
      <c r="JL23" s="119"/>
      <c r="JM23" s="119"/>
      <c r="JN23" s="119">
        <v>1</v>
      </c>
      <c r="JO23" s="119"/>
      <c r="JP23" s="119"/>
      <c r="JQ23" s="119">
        <v>1</v>
      </c>
      <c r="JR23" s="119"/>
      <c r="JS23" s="119"/>
      <c r="JT23" s="119">
        <v>1</v>
      </c>
      <c r="JU23" s="119"/>
      <c r="JV23" s="119"/>
      <c r="JW23" s="119"/>
      <c r="JX23" s="119">
        <v>1</v>
      </c>
      <c r="JY23" s="119">
        <v>1</v>
      </c>
      <c r="JZ23" s="119"/>
      <c r="KA23" s="119"/>
      <c r="KB23" s="119"/>
      <c r="KC23" s="119">
        <v>1</v>
      </c>
      <c r="KD23" s="119"/>
      <c r="KE23" s="119"/>
      <c r="KF23" s="119">
        <v>1</v>
      </c>
      <c r="KG23" s="119"/>
      <c r="KH23" s="58"/>
      <c r="KI23" s="58">
        <v>1</v>
      </c>
      <c r="KJ23" s="58"/>
      <c r="KK23" s="58">
        <v>1</v>
      </c>
      <c r="KL23" s="58"/>
      <c r="KM23" s="58"/>
      <c r="KN23" s="58">
        <v>1</v>
      </c>
      <c r="KO23" s="58"/>
      <c r="KP23" s="58"/>
      <c r="KQ23" s="58"/>
      <c r="KR23" s="58">
        <v>1</v>
      </c>
      <c r="KS23" s="58"/>
      <c r="KT23" s="58">
        <v>1</v>
      </c>
      <c r="KU23" s="58"/>
      <c r="KV23" s="58"/>
      <c r="KW23" s="58">
        <v>1</v>
      </c>
      <c r="KX23" s="58"/>
      <c r="KY23" s="58"/>
      <c r="KZ23" s="58"/>
      <c r="LA23" s="58">
        <v>1</v>
      </c>
      <c r="LB23" s="58"/>
      <c r="LC23" s="58">
        <v>1</v>
      </c>
      <c r="LD23" s="58"/>
      <c r="LE23" s="58"/>
      <c r="LF23" s="58">
        <v>1</v>
      </c>
      <c r="LG23" s="58"/>
      <c r="LH23" s="58"/>
      <c r="LI23" s="58">
        <v>1</v>
      </c>
      <c r="LJ23" s="58"/>
      <c r="LK23" s="58"/>
      <c r="LL23" s="58"/>
      <c r="LM23" s="58">
        <v>1</v>
      </c>
      <c r="LN23" s="58"/>
      <c r="LO23" s="58">
        <v>1</v>
      </c>
      <c r="LP23" s="58"/>
      <c r="LQ23" s="58"/>
      <c r="LR23" s="58">
        <v>1</v>
      </c>
      <c r="LS23" s="58"/>
      <c r="LT23" s="58"/>
      <c r="LU23" s="58">
        <v>1</v>
      </c>
      <c r="LV23" s="58"/>
      <c r="LW23" s="58"/>
      <c r="LX23" s="58"/>
      <c r="LY23" s="58">
        <v>1</v>
      </c>
      <c r="LZ23" s="58"/>
      <c r="MA23" s="58"/>
      <c r="MB23" s="58">
        <v>1</v>
      </c>
      <c r="MC23" s="58"/>
      <c r="MD23" s="58"/>
      <c r="ME23" s="58">
        <v>1</v>
      </c>
      <c r="MF23" s="58"/>
      <c r="MG23" s="58">
        <v>1</v>
      </c>
      <c r="MH23" s="58"/>
      <c r="MI23" s="58"/>
      <c r="MJ23" s="58"/>
      <c r="MK23" s="58">
        <v>1</v>
      </c>
      <c r="ML23" s="58"/>
      <c r="MM23" s="58"/>
      <c r="MN23" s="58">
        <v>1</v>
      </c>
      <c r="MO23" s="58"/>
      <c r="MP23" s="58">
        <v>1</v>
      </c>
      <c r="MQ23" s="58"/>
      <c r="MR23" s="58"/>
      <c r="MS23" s="58">
        <v>1</v>
      </c>
      <c r="MT23" s="58"/>
      <c r="MU23" s="58"/>
      <c r="MV23" s="58">
        <v>1</v>
      </c>
      <c r="MW23" s="58"/>
      <c r="MX23" s="58"/>
      <c r="MY23" s="58"/>
      <c r="MZ23" s="58">
        <v>1</v>
      </c>
      <c r="NA23" s="58"/>
      <c r="NB23" s="58"/>
      <c r="NC23" s="58">
        <v>1</v>
      </c>
      <c r="ND23" s="58"/>
      <c r="NE23" s="58"/>
      <c r="NF23" s="58">
        <v>1</v>
      </c>
      <c r="NG23" s="58"/>
      <c r="NH23" s="58">
        <v>1</v>
      </c>
      <c r="NI23" s="58"/>
      <c r="NJ23" s="58"/>
      <c r="NK23" s="58"/>
      <c r="NL23" s="58">
        <v>1</v>
      </c>
      <c r="NM23" s="58"/>
      <c r="NN23" s="58"/>
      <c r="NO23" s="58">
        <v>1</v>
      </c>
      <c r="NP23" s="58"/>
      <c r="NQ23" s="58"/>
      <c r="NR23" s="58">
        <v>1</v>
      </c>
      <c r="NS23" s="58"/>
      <c r="NT23" s="58">
        <v>1</v>
      </c>
      <c r="NU23" s="58"/>
      <c r="NV23" s="58"/>
      <c r="NW23" s="58"/>
      <c r="NX23" s="58"/>
      <c r="NY23" s="58">
        <v>1</v>
      </c>
      <c r="NZ23" s="58"/>
      <c r="OA23" s="58">
        <v>1</v>
      </c>
      <c r="OB23" s="58"/>
      <c r="OC23" s="58"/>
      <c r="OD23" s="58">
        <v>1</v>
      </c>
      <c r="OE23" s="58"/>
      <c r="OF23" s="58">
        <v>1</v>
      </c>
      <c r="OG23" s="58"/>
      <c r="OH23" s="58"/>
      <c r="OI23" s="58">
        <v>1</v>
      </c>
      <c r="OJ23" s="58"/>
      <c r="OK23" s="58"/>
      <c r="OL23" s="58">
        <v>1</v>
      </c>
      <c r="OM23" s="58"/>
      <c r="ON23" s="58"/>
      <c r="OO23" s="58"/>
      <c r="OP23" s="58">
        <v>1</v>
      </c>
      <c r="OQ23" s="58"/>
      <c r="OR23" s="58">
        <v>1</v>
      </c>
      <c r="OS23" s="58"/>
      <c r="OT23" s="58"/>
      <c r="OU23" s="58"/>
      <c r="OV23" s="58">
        <v>1</v>
      </c>
      <c r="OW23" s="58"/>
      <c r="OX23" s="58"/>
      <c r="OY23" s="58">
        <v>1</v>
      </c>
      <c r="OZ23" s="58"/>
      <c r="PA23" s="58"/>
      <c r="PB23" s="58">
        <v>1</v>
      </c>
      <c r="PC23" s="58"/>
      <c r="PD23" s="58"/>
      <c r="PE23" s="58">
        <v>1</v>
      </c>
      <c r="PF23" s="58"/>
      <c r="PG23" s="58"/>
      <c r="PH23" s="58">
        <v>1</v>
      </c>
      <c r="PI23" s="58"/>
      <c r="PJ23" s="58"/>
      <c r="PK23" s="58">
        <v>1</v>
      </c>
      <c r="PL23" s="58"/>
      <c r="PM23" s="58"/>
      <c r="PN23" s="58">
        <v>1</v>
      </c>
      <c r="PO23" s="58"/>
      <c r="PP23" s="58"/>
      <c r="PQ23" s="58"/>
      <c r="PR23" s="58">
        <v>1</v>
      </c>
      <c r="PS23" s="58">
        <v>1</v>
      </c>
      <c r="PT23" s="58"/>
      <c r="PU23" s="58"/>
      <c r="PV23" s="58">
        <v>1</v>
      </c>
      <c r="PW23" s="58"/>
      <c r="PX23" s="58"/>
      <c r="PY23" s="58"/>
      <c r="PZ23" s="58">
        <v>1</v>
      </c>
      <c r="QA23" s="58"/>
      <c r="QB23" s="58"/>
      <c r="QC23" s="58"/>
      <c r="QD23" s="58">
        <v>1</v>
      </c>
      <c r="QE23" s="58"/>
      <c r="QF23" s="58"/>
      <c r="QG23" s="58">
        <v>1</v>
      </c>
      <c r="QH23" s="58">
        <v>1</v>
      </c>
      <c r="QI23" s="58"/>
      <c r="QJ23" s="58"/>
      <c r="QK23" s="58"/>
      <c r="QL23" s="58">
        <v>1</v>
      </c>
      <c r="QM23" s="58"/>
      <c r="QN23" s="58"/>
      <c r="QO23" s="58"/>
      <c r="QP23" s="58">
        <v>1</v>
      </c>
      <c r="QQ23" s="58"/>
      <c r="QR23" s="58"/>
      <c r="QS23" s="58">
        <v>1</v>
      </c>
      <c r="QT23" s="58">
        <v>1</v>
      </c>
      <c r="QU23" s="58"/>
      <c r="QV23" s="58"/>
      <c r="QW23" s="58"/>
      <c r="QX23" s="58">
        <v>1</v>
      </c>
      <c r="QY23" s="58"/>
      <c r="QZ23" s="58"/>
      <c r="RA23" s="58">
        <v>1</v>
      </c>
      <c r="RB23" s="58"/>
      <c r="RC23" s="58"/>
      <c r="RD23" s="58">
        <v>1</v>
      </c>
      <c r="RE23" s="58"/>
      <c r="RF23" s="58"/>
      <c r="RG23" s="58">
        <v>1</v>
      </c>
      <c r="RH23" s="58"/>
      <c r="RI23" s="45"/>
      <c r="RJ23" s="45"/>
      <c r="RK23" s="45">
        <v>1</v>
      </c>
      <c r="RL23" s="45"/>
      <c r="RM23" s="45">
        <v>1</v>
      </c>
      <c r="RN23" s="45"/>
      <c r="RO23" s="45">
        <v>1</v>
      </c>
      <c r="RP23" s="45"/>
      <c r="RQ23" s="45"/>
      <c r="RR23" s="45"/>
      <c r="RS23" s="45">
        <v>1</v>
      </c>
      <c r="RT23" s="45"/>
      <c r="RU23" s="45"/>
      <c r="RV23" s="45">
        <v>1</v>
      </c>
      <c r="RW23" s="45"/>
      <c r="RX23" s="45">
        <v>1</v>
      </c>
      <c r="RY23" s="45"/>
      <c r="RZ23" s="45"/>
      <c r="SA23" s="45">
        <v>1</v>
      </c>
      <c r="SB23" s="45"/>
      <c r="SC23" s="45"/>
      <c r="SD23" s="45">
        <v>1</v>
      </c>
      <c r="SE23" s="45"/>
      <c r="SF23" s="45"/>
      <c r="SG23" s="45"/>
      <c r="SH23" s="45">
        <v>1</v>
      </c>
      <c r="SI23" s="45"/>
      <c r="SJ23" s="45"/>
      <c r="SK23" s="45">
        <v>1</v>
      </c>
      <c r="SL23" s="45"/>
      <c r="SM23" s="45"/>
      <c r="SN23" s="45">
        <v>1</v>
      </c>
      <c r="SO23" s="45"/>
      <c r="SP23" s="45">
        <v>1</v>
      </c>
      <c r="SQ23" s="45"/>
      <c r="SR23" s="45"/>
      <c r="SS23" s="45"/>
      <c r="ST23" s="45">
        <v>1</v>
      </c>
      <c r="SU23" s="45"/>
      <c r="SV23" s="45">
        <v>1</v>
      </c>
      <c r="SW23" s="45"/>
      <c r="SX23" s="45"/>
      <c r="SY23" s="45"/>
      <c r="SZ23" s="45">
        <v>1</v>
      </c>
      <c r="TA23" s="45"/>
      <c r="TB23" s="45">
        <v>1</v>
      </c>
      <c r="TC23" s="45"/>
      <c r="TD23" s="45"/>
      <c r="TE23" s="45"/>
      <c r="TF23" s="45">
        <v>1</v>
      </c>
      <c r="TG23" s="109"/>
      <c r="TH23" s="45"/>
      <c r="TI23" s="45"/>
      <c r="TJ23" s="45">
        <v>1</v>
      </c>
      <c r="TK23" s="45">
        <v>1</v>
      </c>
      <c r="TL23" s="45"/>
      <c r="TM23" s="45"/>
      <c r="TN23" s="45"/>
      <c r="TO23" s="45"/>
      <c r="TP23" s="45">
        <v>1</v>
      </c>
      <c r="TQ23" s="45">
        <v>1</v>
      </c>
      <c r="TR23" s="45"/>
      <c r="TS23" s="45"/>
      <c r="TT23" s="45"/>
      <c r="TU23" s="45">
        <v>1</v>
      </c>
      <c r="TV23" s="45"/>
      <c r="TW23" s="45">
        <v>1</v>
      </c>
      <c r="TX23" s="45"/>
      <c r="TY23" s="45"/>
      <c r="TZ23" s="45"/>
      <c r="UA23" s="45">
        <v>1</v>
      </c>
      <c r="UB23" s="45"/>
      <c r="UC23" s="45">
        <v>1</v>
      </c>
      <c r="UD23" s="45"/>
      <c r="UE23" s="45"/>
      <c r="UF23" s="45">
        <v>1</v>
      </c>
      <c r="UG23" s="45"/>
      <c r="UH23" s="45"/>
      <c r="UI23" s="45">
        <v>1</v>
      </c>
      <c r="UJ23" s="45"/>
      <c r="UK23" s="45"/>
      <c r="UL23" s="45"/>
      <c r="UM23" s="45">
        <v>1</v>
      </c>
      <c r="UN23" s="45"/>
      <c r="UO23" s="45"/>
      <c r="UP23" s="45"/>
      <c r="UQ23" s="45">
        <v>1</v>
      </c>
      <c r="UR23" s="45">
        <v>1</v>
      </c>
      <c r="US23" s="45"/>
      <c r="UT23" s="45"/>
      <c r="UU23" s="45">
        <v>1</v>
      </c>
      <c r="UV23" s="45"/>
      <c r="UW23" s="45"/>
      <c r="UX23" s="45"/>
      <c r="UY23" s="45"/>
      <c r="UZ23" s="45">
        <v>1</v>
      </c>
      <c r="VA23" s="45"/>
      <c r="VB23" s="45"/>
      <c r="VC23" s="45">
        <v>1</v>
      </c>
      <c r="VD23" s="45"/>
      <c r="VE23" s="45"/>
      <c r="VF23" s="45">
        <v>1</v>
      </c>
      <c r="VG23" s="45"/>
      <c r="VH23" s="45">
        <v>1</v>
      </c>
      <c r="VI23" s="45"/>
      <c r="VJ23" s="45"/>
      <c r="VK23" s="45"/>
      <c r="VL23" s="45">
        <v>1</v>
      </c>
      <c r="VM23" s="45"/>
      <c r="VN23" s="45">
        <v>1</v>
      </c>
      <c r="VO23" s="45"/>
      <c r="VP23" s="45"/>
      <c r="VQ23" s="45">
        <v>1</v>
      </c>
      <c r="VR23" s="45"/>
      <c r="VS23" s="45"/>
      <c r="VT23" s="45">
        <v>1</v>
      </c>
      <c r="VU23" s="45"/>
    </row>
    <row r="24" spans="1:593" x14ac:dyDescent="0.3">
      <c r="A24" s="96">
        <v>11</v>
      </c>
      <c r="B24" s="56"/>
      <c r="C24" s="96"/>
      <c r="D24" s="96"/>
      <c r="E24" s="9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97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102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118"/>
      <c r="IV24" s="119"/>
      <c r="IW24" s="119"/>
      <c r="IX24" s="119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109"/>
      <c r="TH24" s="45"/>
      <c r="TI24" s="45"/>
      <c r="TJ24" s="45"/>
      <c r="TK24" s="45"/>
      <c r="TL24" s="45"/>
      <c r="TM24" s="45"/>
      <c r="TN24" s="45"/>
      <c r="TO24" s="45"/>
      <c r="TP24" s="109"/>
      <c r="TQ24" s="45"/>
      <c r="TR24" s="45"/>
      <c r="TS24" s="109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</row>
    <row r="25" spans="1:593" x14ac:dyDescent="0.3">
      <c r="A25" s="96">
        <v>12</v>
      </c>
      <c r="B25" s="56"/>
      <c r="C25" s="96"/>
      <c r="D25" s="96"/>
      <c r="E25" s="9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97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102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118"/>
      <c r="IV25" s="119"/>
      <c r="IW25" s="119"/>
      <c r="IX25" s="119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109"/>
      <c r="TH25" s="45"/>
      <c r="TI25" s="45"/>
      <c r="TJ25" s="45"/>
      <c r="TK25" s="45"/>
      <c r="TL25" s="45"/>
      <c r="TM25" s="45"/>
      <c r="TN25" s="45"/>
      <c r="TO25" s="45"/>
      <c r="TP25" s="109"/>
      <c r="TQ25" s="45"/>
      <c r="TR25" s="45"/>
      <c r="TS25" s="109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</row>
    <row r="26" spans="1:593" x14ac:dyDescent="0.3">
      <c r="A26" s="96">
        <v>13</v>
      </c>
      <c r="B26" s="56"/>
      <c r="C26" s="96"/>
      <c r="D26" s="96"/>
      <c r="E26" s="9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97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102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118"/>
      <c r="IV26" s="119"/>
      <c r="IW26" s="119"/>
      <c r="IX26" s="119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109"/>
      <c r="TH26" s="45"/>
      <c r="TI26" s="45"/>
      <c r="TJ26" s="45"/>
      <c r="TK26" s="45"/>
      <c r="TL26" s="45"/>
      <c r="TM26" s="45"/>
      <c r="TN26" s="45"/>
      <c r="TO26" s="45"/>
      <c r="TP26" s="109"/>
      <c r="TQ26" s="45"/>
      <c r="TR26" s="45"/>
      <c r="TS26" s="109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</row>
    <row r="27" spans="1:593" x14ac:dyDescent="0.3">
      <c r="A27" s="96">
        <v>14</v>
      </c>
      <c r="B27" s="56"/>
      <c r="C27" s="96"/>
      <c r="D27" s="96"/>
      <c r="E27" s="9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97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102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118"/>
      <c r="IV27" s="119"/>
      <c r="IW27" s="119"/>
      <c r="IX27" s="119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109"/>
      <c r="TH27" s="45"/>
      <c r="TI27" s="45"/>
      <c r="TJ27" s="45"/>
      <c r="TK27" s="45"/>
      <c r="TL27" s="45"/>
      <c r="TM27" s="45"/>
      <c r="TN27" s="45"/>
      <c r="TO27" s="45"/>
      <c r="TP27" s="109"/>
      <c r="TQ27" s="45"/>
      <c r="TR27" s="45"/>
      <c r="TS27" s="109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</row>
    <row r="28" spans="1:593" x14ac:dyDescent="0.3">
      <c r="A28" s="96">
        <v>15</v>
      </c>
      <c r="B28" s="56"/>
      <c r="C28" s="96"/>
      <c r="D28" s="96"/>
      <c r="E28" s="9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97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102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118"/>
      <c r="IV28" s="119"/>
      <c r="IW28" s="119"/>
      <c r="IX28" s="119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109"/>
      <c r="TH28" s="45"/>
      <c r="TI28" s="45"/>
      <c r="TJ28" s="45"/>
      <c r="TK28" s="45"/>
      <c r="TL28" s="45"/>
      <c r="TM28" s="45"/>
      <c r="TN28" s="45"/>
      <c r="TO28" s="45"/>
      <c r="TP28" s="109"/>
      <c r="TQ28" s="45"/>
      <c r="TR28" s="45"/>
      <c r="TS28" s="109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</row>
    <row r="29" spans="1:593" x14ac:dyDescent="0.3">
      <c r="A29" s="96">
        <v>16</v>
      </c>
      <c r="B29" s="56"/>
      <c r="C29" s="96"/>
      <c r="D29" s="96"/>
      <c r="E29" s="9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97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102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118"/>
      <c r="IV29" s="119"/>
      <c r="IW29" s="119"/>
      <c r="IX29" s="119"/>
      <c r="IY29" s="119"/>
      <c r="IZ29" s="119"/>
      <c r="JA29" s="119"/>
      <c r="JB29" s="119"/>
      <c r="JC29" s="119"/>
      <c r="JD29" s="119"/>
      <c r="JE29" s="119"/>
      <c r="JF29" s="119"/>
      <c r="JG29" s="119"/>
      <c r="JH29" s="119"/>
      <c r="JI29" s="119"/>
      <c r="JJ29" s="119"/>
      <c r="JK29" s="119"/>
      <c r="JL29" s="119"/>
      <c r="JM29" s="119"/>
      <c r="JN29" s="119"/>
      <c r="JO29" s="119"/>
      <c r="JP29" s="119"/>
      <c r="JQ29" s="119"/>
      <c r="JR29" s="119"/>
      <c r="JS29" s="119"/>
      <c r="JT29" s="119"/>
      <c r="JU29" s="119"/>
      <c r="JV29" s="119"/>
      <c r="JW29" s="119"/>
      <c r="JX29" s="119"/>
      <c r="JY29" s="119"/>
      <c r="JZ29" s="119"/>
      <c r="KA29" s="119"/>
      <c r="KB29" s="119"/>
      <c r="KC29" s="119"/>
      <c r="KD29" s="119"/>
      <c r="KE29" s="119"/>
      <c r="KF29" s="119"/>
      <c r="KG29" s="119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109"/>
      <c r="TH29" s="45"/>
      <c r="TI29" s="45"/>
      <c r="TJ29" s="45"/>
      <c r="TK29" s="45"/>
      <c r="TL29" s="45"/>
      <c r="TM29" s="45"/>
      <c r="TN29" s="45"/>
      <c r="TO29" s="45"/>
      <c r="TP29" s="109"/>
      <c r="TQ29" s="45"/>
      <c r="TR29" s="45"/>
      <c r="TS29" s="109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</row>
    <row r="30" spans="1:593" x14ac:dyDescent="0.3">
      <c r="A30" s="96">
        <v>17</v>
      </c>
      <c r="B30" s="56"/>
      <c r="C30" s="96"/>
      <c r="D30" s="96"/>
      <c r="E30" s="9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97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102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118"/>
      <c r="IV30" s="119"/>
      <c r="IW30" s="119"/>
      <c r="IX30" s="119"/>
      <c r="IY30" s="119"/>
      <c r="IZ30" s="119"/>
      <c r="JA30" s="119"/>
      <c r="JB30" s="119"/>
      <c r="JC30" s="119"/>
      <c r="JD30" s="119"/>
      <c r="JE30" s="119"/>
      <c r="JF30" s="119"/>
      <c r="JG30" s="119"/>
      <c r="JH30" s="119"/>
      <c r="JI30" s="119"/>
      <c r="JJ30" s="119"/>
      <c r="JK30" s="119"/>
      <c r="JL30" s="119"/>
      <c r="JM30" s="119"/>
      <c r="JN30" s="119"/>
      <c r="JO30" s="119"/>
      <c r="JP30" s="119"/>
      <c r="JQ30" s="119"/>
      <c r="JR30" s="119"/>
      <c r="JS30" s="119"/>
      <c r="JT30" s="119"/>
      <c r="JU30" s="119"/>
      <c r="JV30" s="119"/>
      <c r="JW30" s="119"/>
      <c r="JX30" s="119"/>
      <c r="JY30" s="119"/>
      <c r="JZ30" s="119"/>
      <c r="KA30" s="119"/>
      <c r="KB30" s="119"/>
      <c r="KC30" s="119"/>
      <c r="KD30" s="119"/>
      <c r="KE30" s="119"/>
      <c r="KF30" s="119"/>
      <c r="KG30" s="119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109"/>
      <c r="TH30" s="45"/>
      <c r="TI30" s="45"/>
      <c r="TJ30" s="45"/>
      <c r="TK30" s="45"/>
      <c r="TL30" s="45"/>
      <c r="TM30" s="45"/>
      <c r="TN30" s="45"/>
      <c r="TO30" s="45"/>
      <c r="TP30" s="109"/>
      <c r="TQ30" s="45"/>
      <c r="TR30" s="45"/>
      <c r="TS30" s="109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</row>
    <row r="31" spans="1:593" x14ac:dyDescent="0.3">
      <c r="A31" s="96">
        <v>18</v>
      </c>
      <c r="B31" s="56"/>
      <c r="C31" s="96"/>
      <c r="D31" s="96"/>
      <c r="E31" s="9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97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102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118"/>
      <c r="IV31" s="119"/>
      <c r="IW31" s="119"/>
      <c r="IX31" s="119"/>
      <c r="IY31" s="119"/>
      <c r="IZ31" s="119"/>
      <c r="JA31" s="119"/>
      <c r="JB31" s="119"/>
      <c r="JC31" s="119"/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19"/>
      <c r="JV31" s="119"/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109"/>
      <c r="TH31" s="45"/>
      <c r="TI31" s="45"/>
      <c r="TJ31" s="45"/>
      <c r="TK31" s="45"/>
      <c r="TL31" s="45"/>
      <c r="TM31" s="45"/>
      <c r="TN31" s="45"/>
      <c r="TO31" s="45"/>
      <c r="TP31" s="109"/>
      <c r="TQ31" s="45"/>
      <c r="TR31" s="45"/>
      <c r="TS31" s="109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</row>
    <row r="32" spans="1:593" x14ac:dyDescent="0.3">
      <c r="A32" s="96">
        <v>19</v>
      </c>
      <c r="B32" s="56"/>
      <c r="C32" s="96"/>
      <c r="D32" s="96"/>
      <c r="E32" s="9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97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102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118"/>
      <c r="IV32" s="119"/>
      <c r="IW32" s="119"/>
      <c r="IX32" s="119"/>
      <c r="IY32" s="119"/>
      <c r="IZ32" s="119"/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19"/>
      <c r="JV32" s="119"/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109"/>
      <c r="TH32" s="45"/>
      <c r="TI32" s="45"/>
      <c r="TJ32" s="45"/>
      <c r="TK32" s="45"/>
      <c r="TL32" s="45"/>
      <c r="TM32" s="45"/>
      <c r="TN32" s="45"/>
      <c r="TO32" s="45"/>
      <c r="TP32" s="109"/>
      <c r="TQ32" s="45"/>
      <c r="TR32" s="45"/>
      <c r="TS32" s="109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</row>
    <row r="33" spans="1:593" x14ac:dyDescent="0.3">
      <c r="A33" s="96">
        <v>20</v>
      </c>
      <c r="B33" s="56"/>
      <c r="C33" s="96"/>
      <c r="D33" s="96"/>
      <c r="E33" s="9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97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102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118"/>
      <c r="IV33" s="119"/>
      <c r="IW33" s="119"/>
      <c r="IX33" s="119"/>
      <c r="IY33" s="119"/>
      <c r="IZ33" s="119"/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19"/>
      <c r="JO33" s="119"/>
      <c r="JP33" s="119"/>
      <c r="JQ33" s="119"/>
      <c r="JR33" s="119"/>
      <c r="JS33" s="119"/>
      <c r="JT33" s="119"/>
      <c r="JU33" s="119"/>
      <c r="JV33" s="119"/>
      <c r="JW33" s="119"/>
      <c r="JX33" s="119"/>
      <c r="JY33" s="119"/>
      <c r="JZ33" s="119"/>
      <c r="KA33" s="119"/>
      <c r="KB33" s="119"/>
      <c r="KC33" s="119"/>
      <c r="KD33" s="119"/>
      <c r="KE33" s="119"/>
      <c r="KF33" s="119"/>
      <c r="KG33" s="119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109"/>
      <c r="TH33" s="45"/>
      <c r="TI33" s="45"/>
      <c r="TJ33" s="45"/>
      <c r="TK33" s="45"/>
      <c r="TL33" s="45"/>
      <c r="TM33" s="45"/>
      <c r="TN33" s="45"/>
      <c r="TO33" s="45"/>
      <c r="TP33" s="109"/>
      <c r="TQ33" s="45"/>
      <c r="TR33" s="45"/>
      <c r="TS33" s="109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</row>
    <row r="34" spans="1:593" x14ac:dyDescent="0.3">
      <c r="A34" s="96">
        <v>21</v>
      </c>
      <c r="B34" s="56"/>
      <c r="C34" s="96"/>
      <c r="D34" s="96"/>
      <c r="E34" s="9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97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102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118"/>
      <c r="IV34" s="119"/>
      <c r="IW34" s="119"/>
      <c r="IX34" s="119"/>
      <c r="IY34" s="119"/>
      <c r="IZ34" s="119"/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19"/>
      <c r="JO34" s="119"/>
      <c r="JP34" s="119"/>
      <c r="JQ34" s="119"/>
      <c r="JR34" s="119"/>
      <c r="JS34" s="119"/>
      <c r="JT34" s="119"/>
      <c r="JU34" s="119"/>
      <c r="JV34" s="119"/>
      <c r="JW34" s="119"/>
      <c r="JX34" s="119"/>
      <c r="JY34" s="119"/>
      <c r="JZ34" s="119"/>
      <c r="KA34" s="119"/>
      <c r="KB34" s="119"/>
      <c r="KC34" s="119"/>
      <c r="KD34" s="119"/>
      <c r="KE34" s="119"/>
      <c r="KF34" s="119"/>
      <c r="KG34" s="119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109"/>
      <c r="TH34" s="45"/>
      <c r="TI34" s="45"/>
      <c r="TJ34" s="45"/>
      <c r="TK34" s="45"/>
      <c r="TL34" s="45"/>
      <c r="TM34" s="45"/>
      <c r="TN34" s="45"/>
      <c r="TO34" s="45"/>
      <c r="TP34" s="109"/>
      <c r="TQ34" s="45"/>
      <c r="TR34" s="45"/>
      <c r="TS34" s="109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</row>
    <row r="35" spans="1:593" x14ac:dyDescent="0.3">
      <c r="A35" s="96">
        <v>22</v>
      </c>
      <c r="B35" s="56"/>
      <c r="C35" s="96"/>
      <c r="D35" s="96"/>
      <c r="E35" s="9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97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102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118"/>
      <c r="IV35" s="119"/>
      <c r="IW35" s="119"/>
      <c r="IX35" s="119"/>
      <c r="IY35" s="119"/>
      <c r="IZ35" s="119"/>
      <c r="JA35" s="119"/>
      <c r="JB35" s="119"/>
      <c r="JC35" s="119"/>
      <c r="JD35" s="119"/>
      <c r="JE35" s="119"/>
      <c r="JF35" s="119"/>
      <c r="JG35" s="119"/>
      <c r="JH35" s="119"/>
      <c r="JI35" s="119"/>
      <c r="JJ35" s="119"/>
      <c r="JK35" s="119"/>
      <c r="JL35" s="119"/>
      <c r="JM35" s="119"/>
      <c r="JN35" s="119"/>
      <c r="JO35" s="119"/>
      <c r="JP35" s="119"/>
      <c r="JQ35" s="119"/>
      <c r="JR35" s="119"/>
      <c r="JS35" s="119"/>
      <c r="JT35" s="119"/>
      <c r="JU35" s="119"/>
      <c r="JV35" s="119"/>
      <c r="JW35" s="119"/>
      <c r="JX35" s="119"/>
      <c r="JY35" s="119"/>
      <c r="JZ35" s="119"/>
      <c r="KA35" s="119"/>
      <c r="KB35" s="119"/>
      <c r="KC35" s="119"/>
      <c r="KD35" s="119"/>
      <c r="KE35" s="119"/>
      <c r="KF35" s="119"/>
      <c r="KG35" s="119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109"/>
      <c r="TH35" s="45"/>
      <c r="TI35" s="45"/>
      <c r="TJ35" s="45"/>
      <c r="TK35" s="45"/>
      <c r="TL35" s="45"/>
      <c r="TM35" s="45"/>
      <c r="TN35" s="45"/>
      <c r="TO35" s="45"/>
      <c r="TP35" s="109"/>
      <c r="TQ35" s="45"/>
      <c r="TR35" s="45"/>
      <c r="TS35" s="109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</row>
    <row r="36" spans="1:593" x14ac:dyDescent="0.3">
      <c r="A36" s="96">
        <v>23</v>
      </c>
      <c r="B36" s="56"/>
      <c r="C36" s="96"/>
      <c r="D36" s="96"/>
      <c r="E36" s="9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97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102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118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  <c r="KG36" s="119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109"/>
      <c r="TH36" s="45"/>
      <c r="TI36" s="45"/>
      <c r="TJ36" s="45"/>
      <c r="TK36" s="45"/>
      <c r="TL36" s="45"/>
      <c r="TM36" s="45"/>
      <c r="TN36" s="45"/>
      <c r="TO36" s="45"/>
      <c r="TP36" s="109"/>
      <c r="TQ36" s="45"/>
      <c r="TR36" s="45"/>
      <c r="TS36" s="109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</row>
    <row r="37" spans="1:593" x14ac:dyDescent="0.3">
      <c r="A37" s="96">
        <v>24</v>
      </c>
      <c r="B37" s="56"/>
      <c r="C37" s="96"/>
      <c r="D37" s="96"/>
      <c r="E37" s="9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97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102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118"/>
      <c r="IV37" s="119"/>
      <c r="IW37" s="119"/>
      <c r="IX37" s="119"/>
      <c r="IY37" s="119"/>
      <c r="IZ37" s="119"/>
      <c r="JA37" s="119"/>
      <c r="JB37" s="119"/>
      <c r="JC37" s="119"/>
      <c r="JD37" s="119"/>
      <c r="JE37" s="119"/>
      <c r="JF37" s="119"/>
      <c r="JG37" s="119"/>
      <c r="JH37" s="119"/>
      <c r="JI37" s="119"/>
      <c r="JJ37" s="119"/>
      <c r="JK37" s="119"/>
      <c r="JL37" s="119"/>
      <c r="JM37" s="119"/>
      <c r="JN37" s="119"/>
      <c r="JO37" s="119"/>
      <c r="JP37" s="119"/>
      <c r="JQ37" s="119"/>
      <c r="JR37" s="119"/>
      <c r="JS37" s="119"/>
      <c r="JT37" s="119"/>
      <c r="JU37" s="119"/>
      <c r="JV37" s="119"/>
      <c r="JW37" s="119"/>
      <c r="JX37" s="119"/>
      <c r="JY37" s="119"/>
      <c r="JZ37" s="119"/>
      <c r="KA37" s="119"/>
      <c r="KB37" s="119"/>
      <c r="KC37" s="119"/>
      <c r="KD37" s="119"/>
      <c r="KE37" s="119"/>
      <c r="KF37" s="119"/>
      <c r="KG37" s="119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109"/>
      <c r="TH37" s="45"/>
      <c r="TI37" s="45"/>
      <c r="TJ37" s="45"/>
      <c r="TK37" s="45"/>
      <c r="TL37" s="45"/>
      <c r="TM37" s="45"/>
      <c r="TN37" s="45"/>
      <c r="TO37" s="45"/>
      <c r="TP37" s="109"/>
      <c r="TQ37" s="45"/>
      <c r="TR37" s="45"/>
      <c r="TS37" s="109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</row>
    <row r="38" spans="1:593" x14ac:dyDescent="0.3">
      <c r="A38" s="96">
        <v>25</v>
      </c>
      <c r="B38" s="56"/>
      <c r="C38" s="96"/>
      <c r="D38" s="96"/>
      <c r="E38" s="9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97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102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118"/>
      <c r="IV38" s="119"/>
      <c r="IW38" s="119"/>
      <c r="IX38" s="119"/>
      <c r="IY38" s="119"/>
      <c r="IZ38" s="119"/>
      <c r="JA38" s="119"/>
      <c r="JB38" s="119"/>
      <c r="JC38" s="119"/>
      <c r="JD38" s="119"/>
      <c r="JE38" s="119"/>
      <c r="JF38" s="119"/>
      <c r="JG38" s="119"/>
      <c r="JH38" s="119"/>
      <c r="JI38" s="119"/>
      <c r="JJ38" s="119"/>
      <c r="JK38" s="119"/>
      <c r="JL38" s="119"/>
      <c r="JM38" s="119"/>
      <c r="JN38" s="119"/>
      <c r="JO38" s="119"/>
      <c r="JP38" s="119"/>
      <c r="JQ38" s="119"/>
      <c r="JR38" s="119"/>
      <c r="JS38" s="119"/>
      <c r="JT38" s="119"/>
      <c r="JU38" s="119"/>
      <c r="JV38" s="119"/>
      <c r="JW38" s="119"/>
      <c r="JX38" s="119"/>
      <c r="JY38" s="119"/>
      <c r="JZ38" s="119"/>
      <c r="KA38" s="119"/>
      <c r="KB38" s="119"/>
      <c r="KC38" s="119"/>
      <c r="KD38" s="119"/>
      <c r="KE38" s="119"/>
      <c r="KF38" s="119"/>
      <c r="KG38" s="119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109"/>
      <c r="TH38" s="45"/>
      <c r="TI38" s="45"/>
      <c r="TJ38" s="45"/>
      <c r="TK38" s="45"/>
      <c r="TL38" s="45"/>
      <c r="TM38" s="45"/>
      <c r="TN38" s="45"/>
      <c r="TO38" s="45"/>
      <c r="TP38" s="109"/>
      <c r="TQ38" s="45"/>
      <c r="TR38" s="45"/>
      <c r="TS38" s="109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</row>
    <row r="39" spans="1:593" x14ac:dyDescent="0.3">
      <c r="A39" s="228" t="s">
        <v>510</v>
      </c>
      <c r="B39" s="229"/>
      <c r="C39" s="96">
        <f>SUM(C14:C38)</f>
        <v>7</v>
      </c>
      <c r="D39" s="96">
        <f t="shared" ref="D39:BO39" si="0">SUM(D14:D38)</f>
        <v>3</v>
      </c>
      <c r="E39" s="96">
        <f t="shared" si="0"/>
        <v>0</v>
      </c>
      <c r="F39" s="96">
        <f t="shared" si="0"/>
        <v>7</v>
      </c>
      <c r="G39" s="96">
        <f t="shared" si="0"/>
        <v>3</v>
      </c>
      <c r="H39" s="96">
        <f t="shared" si="0"/>
        <v>0</v>
      </c>
      <c r="I39" s="96">
        <f t="shared" si="0"/>
        <v>8</v>
      </c>
      <c r="J39" s="96">
        <f t="shared" si="0"/>
        <v>1</v>
      </c>
      <c r="K39" s="96">
        <f t="shared" si="0"/>
        <v>1</v>
      </c>
      <c r="L39" s="96">
        <f t="shared" si="0"/>
        <v>8</v>
      </c>
      <c r="M39" s="96">
        <f t="shared" si="0"/>
        <v>2</v>
      </c>
      <c r="N39" s="96">
        <f t="shared" si="0"/>
        <v>0</v>
      </c>
      <c r="O39" s="96">
        <f t="shared" si="0"/>
        <v>7</v>
      </c>
      <c r="P39" s="96">
        <f t="shared" si="0"/>
        <v>3</v>
      </c>
      <c r="Q39" s="96">
        <f t="shared" si="0"/>
        <v>0</v>
      </c>
      <c r="R39" s="96">
        <f t="shared" si="0"/>
        <v>5</v>
      </c>
      <c r="S39" s="96">
        <f t="shared" si="0"/>
        <v>4</v>
      </c>
      <c r="T39" s="96">
        <f t="shared" si="0"/>
        <v>1</v>
      </c>
      <c r="U39" s="96">
        <f t="shared" si="0"/>
        <v>8</v>
      </c>
      <c r="V39" s="96">
        <f t="shared" si="0"/>
        <v>2</v>
      </c>
      <c r="W39" s="96">
        <f t="shared" si="0"/>
        <v>0</v>
      </c>
      <c r="X39" s="96">
        <f t="shared" si="0"/>
        <v>7</v>
      </c>
      <c r="Y39" s="96">
        <f t="shared" si="0"/>
        <v>2</v>
      </c>
      <c r="Z39" s="96">
        <f t="shared" si="0"/>
        <v>1</v>
      </c>
      <c r="AA39" s="96">
        <f t="shared" si="0"/>
        <v>6</v>
      </c>
      <c r="AB39" s="96">
        <f t="shared" si="0"/>
        <v>3</v>
      </c>
      <c r="AC39" s="96">
        <f t="shared" si="0"/>
        <v>1</v>
      </c>
      <c r="AD39" s="96">
        <f t="shared" si="0"/>
        <v>7</v>
      </c>
      <c r="AE39" s="96">
        <f t="shared" si="0"/>
        <v>2</v>
      </c>
      <c r="AF39" s="96">
        <f t="shared" si="0"/>
        <v>1</v>
      </c>
      <c r="AG39" s="96">
        <f t="shared" si="0"/>
        <v>6</v>
      </c>
      <c r="AH39" s="96">
        <f t="shared" si="0"/>
        <v>3</v>
      </c>
      <c r="AI39" s="96">
        <f t="shared" si="0"/>
        <v>1</v>
      </c>
      <c r="AJ39" s="96">
        <f t="shared" si="0"/>
        <v>9</v>
      </c>
      <c r="AK39" s="96">
        <f t="shared" si="0"/>
        <v>0</v>
      </c>
      <c r="AL39" s="96">
        <f t="shared" si="0"/>
        <v>1</v>
      </c>
      <c r="AM39" s="96">
        <f t="shared" si="0"/>
        <v>8</v>
      </c>
      <c r="AN39" s="96">
        <f t="shared" si="0"/>
        <v>2</v>
      </c>
      <c r="AO39" s="96">
        <f t="shared" si="0"/>
        <v>0</v>
      </c>
      <c r="AP39" s="96">
        <f t="shared" si="0"/>
        <v>6</v>
      </c>
      <c r="AQ39" s="96">
        <f t="shared" si="0"/>
        <v>4</v>
      </c>
      <c r="AR39" s="96">
        <f t="shared" si="0"/>
        <v>0</v>
      </c>
      <c r="AS39" s="96">
        <f t="shared" si="0"/>
        <v>8</v>
      </c>
      <c r="AT39" s="96">
        <f t="shared" si="0"/>
        <v>2</v>
      </c>
      <c r="AU39" s="96">
        <f t="shared" si="0"/>
        <v>0</v>
      </c>
      <c r="AV39" s="96">
        <f t="shared" si="0"/>
        <v>9</v>
      </c>
      <c r="AW39" s="96">
        <f t="shared" si="0"/>
        <v>1</v>
      </c>
      <c r="AX39" s="96">
        <f t="shared" si="0"/>
        <v>0</v>
      </c>
      <c r="AY39" s="96">
        <f t="shared" si="0"/>
        <v>8</v>
      </c>
      <c r="AZ39" s="96">
        <f t="shared" si="0"/>
        <v>2</v>
      </c>
      <c r="BA39" s="96">
        <f t="shared" si="0"/>
        <v>0</v>
      </c>
      <c r="BB39" s="96">
        <f t="shared" si="0"/>
        <v>6</v>
      </c>
      <c r="BC39" s="96">
        <f t="shared" si="0"/>
        <v>4</v>
      </c>
      <c r="BD39" s="96">
        <f t="shared" si="0"/>
        <v>0</v>
      </c>
      <c r="BE39" s="96">
        <f t="shared" si="0"/>
        <v>8</v>
      </c>
      <c r="BF39" s="96">
        <f t="shared" si="0"/>
        <v>2</v>
      </c>
      <c r="BG39" s="96">
        <f t="shared" si="0"/>
        <v>0</v>
      </c>
      <c r="BH39" s="96">
        <f t="shared" si="0"/>
        <v>4</v>
      </c>
      <c r="BI39" s="96">
        <f t="shared" si="0"/>
        <v>6</v>
      </c>
      <c r="BJ39" s="96">
        <f t="shared" si="0"/>
        <v>0</v>
      </c>
      <c r="BK39" s="96">
        <f t="shared" si="0"/>
        <v>7</v>
      </c>
      <c r="BL39" s="96">
        <f t="shared" si="0"/>
        <v>1</v>
      </c>
      <c r="BM39" s="96">
        <f t="shared" si="0"/>
        <v>2</v>
      </c>
      <c r="BN39" s="96">
        <f t="shared" si="0"/>
        <v>4</v>
      </c>
      <c r="BO39" s="96">
        <f t="shared" si="0"/>
        <v>4</v>
      </c>
      <c r="BP39" s="96">
        <f t="shared" ref="BP39" si="1">SUM(BP14:BP38)</f>
        <v>2</v>
      </c>
      <c r="BQ39" s="96">
        <f t="shared" ref="BQ39:EA39" si="2">SUM(BQ14:BQ38)</f>
        <v>8</v>
      </c>
      <c r="BR39" s="96">
        <f t="shared" si="2"/>
        <v>2</v>
      </c>
      <c r="BS39" s="96">
        <f t="shared" si="2"/>
        <v>0</v>
      </c>
      <c r="BT39" s="96">
        <f t="shared" si="2"/>
        <v>9</v>
      </c>
      <c r="BU39" s="96">
        <f t="shared" si="2"/>
        <v>1</v>
      </c>
      <c r="BV39" s="96">
        <f t="shared" si="2"/>
        <v>0</v>
      </c>
      <c r="BW39" s="96">
        <f t="shared" si="2"/>
        <v>8</v>
      </c>
      <c r="BX39" s="96">
        <f t="shared" si="2"/>
        <v>2</v>
      </c>
      <c r="BY39" s="96">
        <f t="shared" si="2"/>
        <v>0</v>
      </c>
      <c r="BZ39" s="105">
        <f t="shared" si="2"/>
        <v>1</v>
      </c>
      <c r="CA39" s="105">
        <f t="shared" si="2"/>
        <v>5</v>
      </c>
      <c r="CB39" s="105">
        <f t="shared" si="2"/>
        <v>4</v>
      </c>
      <c r="CC39" s="105">
        <f t="shared" si="2"/>
        <v>4</v>
      </c>
      <c r="CD39" s="105">
        <f t="shared" si="2"/>
        <v>6</v>
      </c>
      <c r="CE39" s="105">
        <f t="shared" si="2"/>
        <v>0</v>
      </c>
      <c r="CF39" s="105">
        <f t="shared" si="2"/>
        <v>5</v>
      </c>
      <c r="CG39" s="105">
        <f t="shared" si="2"/>
        <v>4</v>
      </c>
      <c r="CH39" s="105">
        <f t="shared" si="2"/>
        <v>1</v>
      </c>
      <c r="CI39" s="105">
        <f t="shared" si="2"/>
        <v>2</v>
      </c>
      <c r="CJ39" s="105">
        <f t="shared" si="2"/>
        <v>8</v>
      </c>
      <c r="CK39" s="105">
        <f t="shared" si="2"/>
        <v>0</v>
      </c>
      <c r="CL39" s="105">
        <f t="shared" si="2"/>
        <v>2</v>
      </c>
      <c r="CM39" s="105">
        <f t="shared" si="2"/>
        <v>8</v>
      </c>
      <c r="CN39" s="105">
        <f t="shared" si="2"/>
        <v>0</v>
      </c>
      <c r="CO39" s="105">
        <f t="shared" si="2"/>
        <v>6</v>
      </c>
      <c r="CP39" s="105">
        <f t="shared" si="2"/>
        <v>3</v>
      </c>
      <c r="CQ39" s="105">
        <f t="shared" si="2"/>
        <v>1</v>
      </c>
      <c r="CR39" s="105">
        <f t="shared" si="2"/>
        <v>2</v>
      </c>
      <c r="CS39" s="105">
        <f t="shared" si="2"/>
        <v>8</v>
      </c>
      <c r="CT39" s="105">
        <f t="shared" si="2"/>
        <v>0</v>
      </c>
      <c r="CU39" s="105">
        <f t="shared" si="2"/>
        <v>6</v>
      </c>
      <c r="CV39" s="105">
        <f t="shared" si="2"/>
        <v>2</v>
      </c>
      <c r="CW39" s="105">
        <f t="shared" si="2"/>
        <v>2</v>
      </c>
      <c r="CX39" s="105">
        <f t="shared" si="2"/>
        <v>7</v>
      </c>
      <c r="CY39" s="105">
        <f t="shared" si="2"/>
        <v>3</v>
      </c>
      <c r="CZ39" s="105">
        <f t="shared" si="2"/>
        <v>0</v>
      </c>
      <c r="DA39" s="105">
        <f t="shared" si="2"/>
        <v>4</v>
      </c>
      <c r="DB39" s="105">
        <f t="shared" si="2"/>
        <v>5</v>
      </c>
      <c r="DC39" s="105">
        <f t="shared" si="2"/>
        <v>1</v>
      </c>
      <c r="DD39" s="105">
        <f t="shared" si="2"/>
        <v>6</v>
      </c>
      <c r="DE39" s="105">
        <f t="shared" si="2"/>
        <v>3</v>
      </c>
      <c r="DF39" s="105">
        <f t="shared" si="2"/>
        <v>1</v>
      </c>
      <c r="DG39" s="105">
        <f t="shared" si="2"/>
        <v>7</v>
      </c>
      <c r="DH39" s="105">
        <f t="shared" si="2"/>
        <v>3</v>
      </c>
      <c r="DI39" s="105">
        <f t="shared" si="2"/>
        <v>0</v>
      </c>
      <c r="DJ39" s="105">
        <f t="shared" si="2"/>
        <v>8</v>
      </c>
      <c r="DK39" s="105">
        <f t="shared" si="2"/>
        <v>1</v>
      </c>
      <c r="DL39" s="105">
        <f t="shared" si="2"/>
        <v>1</v>
      </c>
      <c r="DM39" s="105">
        <f t="shared" si="2"/>
        <v>4</v>
      </c>
      <c r="DN39" s="105">
        <f t="shared" si="2"/>
        <v>6</v>
      </c>
      <c r="DO39" s="105">
        <f t="shared" si="2"/>
        <v>0</v>
      </c>
      <c r="DP39" s="105">
        <f t="shared" si="2"/>
        <v>5</v>
      </c>
      <c r="DQ39" s="105">
        <f t="shared" si="2"/>
        <v>4</v>
      </c>
      <c r="DR39" s="105">
        <f t="shared" si="2"/>
        <v>1</v>
      </c>
      <c r="DS39" s="105">
        <f t="shared" si="2"/>
        <v>3</v>
      </c>
      <c r="DT39" s="105">
        <f t="shared" si="2"/>
        <v>6</v>
      </c>
      <c r="DU39" s="105">
        <f t="shared" si="2"/>
        <v>1</v>
      </c>
      <c r="DV39" s="105">
        <f t="shared" si="2"/>
        <v>8</v>
      </c>
      <c r="DW39" s="105">
        <f t="shared" si="2"/>
        <v>2</v>
      </c>
      <c r="DX39" s="105">
        <f t="shared" si="2"/>
        <v>0</v>
      </c>
      <c r="DY39" s="105">
        <f t="shared" si="2"/>
        <v>6</v>
      </c>
      <c r="DZ39" s="105">
        <f t="shared" si="2"/>
        <v>4</v>
      </c>
      <c r="EA39" s="105">
        <f t="shared" si="2"/>
        <v>0</v>
      </c>
      <c r="EB39" s="105">
        <f t="shared" ref="EB39:GM39" si="3">SUM(EB14:EB38)</f>
        <v>7</v>
      </c>
      <c r="EC39" s="105">
        <f t="shared" si="3"/>
        <v>3</v>
      </c>
      <c r="ED39" s="105">
        <f t="shared" si="3"/>
        <v>0</v>
      </c>
      <c r="EE39" s="105">
        <f t="shared" si="3"/>
        <v>5</v>
      </c>
      <c r="EF39" s="105">
        <f t="shared" si="3"/>
        <v>4</v>
      </c>
      <c r="EG39" s="105">
        <f t="shared" si="3"/>
        <v>1</v>
      </c>
      <c r="EH39" s="105">
        <f t="shared" si="3"/>
        <v>7</v>
      </c>
      <c r="EI39" s="105">
        <f t="shared" si="3"/>
        <v>3</v>
      </c>
      <c r="EJ39" s="105">
        <f t="shared" si="3"/>
        <v>0</v>
      </c>
      <c r="EK39" s="105">
        <f t="shared" si="3"/>
        <v>7</v>
      </c>
      <c r="EL39" s="105">
        <f t="shared" si="3"/>
        <v>3</v>
      </c>
      <c r="EM39" s="105">
        <f t="shared" si="3"/>
        <v>0</v>
      </c>
      <c r="EN39" s="105">
        <f t="shared" si="3"/>
        <v>5</v>
      </c>
      <c r="EO39" s="105">
        <f t="shared" si="3"/>
        <v>5</v>
      </c>
      <c r="EP39" s="105">
        <f t="shared" si="3"/>
        <v>0</v>
      </c>
      <c r="EQ39" s="105">
        <f t="shared" si="3"/>
        <v>6</v>
      </c>
      <c r="ER39" s="105">
        <f t="shared" si="3"/>
        <v>4</v>
      </c>
      <c r="ES39" s="105">
        <f t="shared" si="3"/>
        <v>0</v>
      </c>
      <c r="ET39" s="105">
        <f t="shared" si="3"/>
        <v>6</v>
      </c>
      <c r="EU39" s="105">
        <f t="shared" si="3"/>
        <v>4</v>
      </c>
      <c r="EV39" s="105">
        <f t="shared" si="3"/>
        <v>0</v>
      </c>
      <c r="EW39" s="105">
        <f t="shared" si="3"/>
        <v>3</v>
      </c>
      <c r="EX39" s="105">
        <f t="shared" si="3"/>
        <v>5</v>
      </c>
      <c r="EY39" s="105">
        <f t="shared" si="3"/>
        <v>2</v>
      </c>
      <c r="EZ39" s="105">
        <f t="shared" si="3"/>
        <v>7</v>
      </c>
      <c r="FA39" s="105">
        <f t="shared" si="3"/>
        <v>3</v>
      </c>
      <c r="FB39" s="105">
        <f t="shared" si="3"/>
        <v>0</v>
      </c>
      <c r="FC39" s="105">
        <f t="shared" si="3"/>
        <v>6</v>
      </c>
      <c r="FD39" s="105">
        <f t="shared" si="3"/>
        <v>3</v>
      </c>
      <c r="FE39" s="105">
        <f t="shared" si="3"/>
        <v>1</v>
      </c>
      <c r="FF39" s="105">
        <f t="shared" si="3"/>
        <v>5</v>
      </c>
      <c r="FG39" s="105">
        <f t="shared" si="3"/>
        <v>5</v>
      </c>
      <c r="FH39" s="105">
        <f t="shared" si="3"/>
        <v>0</v>
      </c>
      <c r="FI39" s="105">
        <f t="shared" si="3"/>
        <v>4</v>
      </c>
      <c r="FJ39" s="105">
        <f t="shared" si="3"/>
        <v>5</v>
      </c>
      <c r="FK39" s="105">
        <f t="shared" si="3"/>
        <v>1</v>
      </c>
      <c r="FL39" s="105">
        <f t="shared" si="3"/>
        <v>6</v>
      </c>
      <c r="FM39" s="105">
        <f t="shared" si="3"/>
        <v>4</v>
      </c>
      <c r="FN39" s="105">
        <f t="shared" si="3"/>
        <v>0</v>
      </c>
      <c r="FO39" s="105">
        <f t="shared" si="3"/>
        <v>4</v>
      </c>
      <c r="FP39" s="105">
        <f t="shared" si="3"/>
        <v>6</v>
      </c>
      <c r="FQ39" s="105">
        <f t="shared" si="3"/>
        <v>0</v>
      </c>
      <c r="FR39" s="105">
        <f t="shared" si="3"/>
        <v>7</v>
      </c>
      <c r="FS39" s="105">
        <f t="shared" si="3"/>
        <v>2</v>
      </c>
      <c r="FT39" s="105">
        <f t="shared" si="3"/>
        <v>1</v>
      </c>
      <c r="FU39" s="105">
        <f t="shared" si="3"/>
        <v>4</v>
      </c>
      <c r="FV39" s="105">
        <f t="shared" si="3"/>
        <v>5</v>
      </c>
      <c r="FW39" s="105">
        <f t="shared" si="3"/>
        <v>1</v>
      </c>
      <c r="FX39" s="105">
        <f t="shared" si="3"/>
        <v>4</v>
      </c>
      <c r="FY39" s="105">
        <f t="shared" si="3"/>
        <v>5</v>
      </c>
      <c r="FZ39" s="105">
        <f t="shared" si="3"/>
        <v>1</v>
      </c>
      <c r="GA39" s="105">
        <f t="shared" si="3"/>
        <v>7</v>
      </c>
      <c r="GB39" s="105">
        <f t="shared" si="3"/>
        <v>3</v>
      </c>
      <c r="GC39" s="105">
        <f t="shared" si="3"/>
        <v>0</v>
      </c>
      <c r="GD39" s="105">
        <f t="shared" si="3"/>
        <v>7</v>
      </c>
      <c r="GE39" s="105">
        <f t="shared" si="3"/>
        <v>3</v>
      </c>
      <c r="GF39" s="105">
        <f t="shared" si="3"/>
        <v>0</v>
      </c>
      <c r="GG39" s="105">
        <f t="shared" si="3"/>
        <v>7</v>
      </c>
      <c r="GH39" s="105">
        <f t="shared" si="3"/>
        <v>3</v>
      </c>
      <c r="GI39" s="105">
        <f t="shared" si="3"/>
        <v>0</v>
      </c>
      <c r="GJ39" s="105">
        <f t="shared" si="3"/>
        <v>6</v>
      </c>
      <c r="GK39" s="105">
        <f t="shared" si="3"/>
        <v>4</v>
      </c>
      <c r="GL39" s="105">
        <f t="shared" si="3"/>
        <v>0</v>
      </c>
      <c r="GM39" s="105">
        <f t="shared" si="3"/>
        <v>6</v>
      </c>
      <c r="GN39" s="105">
        <f t="shared" ref="GN39:IY39" si="4">SUM(GN14:GN38)</f>
        <v>3</v>
      </c>
      <c r="GO39" s="105">
        <f t="shared" si="4"/>
        <v>1</v>
      </c>
      <c r="GP39" s="105">
        <f t="shared" si="4"/>
        <v>6</v>
      </c>
      <c r="GQ39" s="105">
        <f t="shared" si="4"/>
        <v>3</v>
      </c>
      <c r="GR39" s="105">
        <f t="shared" si="4"/>
        <v>1</v>
      </c>
      <c r="GS39" s="105">
        <f t="shared" si="4"/>
        <v>5</v>
      </c>
      <c r="GT39" s="105">
        <f t="shared" si="4"/>
        <v>5</v>
      </c>
      <c r="GU39" s="105">
        <f t="shared" si="4"/>
        <v>0</v>
      </c>
      <c r="GV39" s="105">
        <f t="shared" si="4"/>
        <v>7</v>
      </c>
      <c r="GW39" s="105">
        <f t="shared" si="4"/>
        <v>3</v>
      </c>
      <c r="GX39" s="105">
        <f t="shared" si="4"/>
        <v>0</v>
      </c>
      <c r="GY39" s="105">
        <f t="shared" si="4"/>
        <v>5</v>
      </c>
      <c r="GZ39" s="105">
        <f t="shared" si="4"/>
        <v>5</v>
      </c>
      <c r="HA39" s="105">
        <f t="shared" si="4"/>
        <v>0</v>
      </c>
      <c r="HB39" s="105">
        <f t="shared" si="4"/>
        <v>6</v>
      </c>
      <c r="HC39" s="105">
        <f t="shared" si="4"/>
        <v>4</v>
      </c>
      <c r="HD39" s="105">
        <f t="shared" si="4"/>
        <v>0</v>
      </c>
      <c r="HE39" s="105">
        <f t="shared" si="4"/>
        <v>6</v>
      </c>
      <c r="HF39" s="105">
        <f t="shared" si="4"/>
        <v>4</v>
      </c>
      <c r="HG39" s="105">
        <f t="shared" si="4"/>
        <v>0</v>
      </c>
      <c r="HH39" s="105">
        <f t="shared" si="4"/>
        <v>5</v>
      </c>
      <c r="HI39" s="105">
        <f t="shared" si="4"/>
        <v>4</v>
      </c>
      <c r="HJ39" s="105">
        <f t="shared" si="4"/>
        <v>1</v>
      </c>
      <c r="HK39" s="105">
        <f t="shared" si="4"/>
        <v>6</v>
      </c>
      <c r="HL39" s="105">
        <f t="shared" si="4"/>
        <v>4</v>
      </c>
      <c r="HM39" s="105">
        <f t="shared" si="4"/>
        <v>0</v>
      </c>
      <c r="HN39" s="105">
        <f t="shared" si="4"/>
        <v>8</v>
      </c>
      <c r="HO39" s="105">
        <f t="shared" si="4"/>
        <v>2</v>
      </c>
      <c r="HP39" s="105">
        <f t="shared" si="4"/>
        <v>0</v>
      </c>
      <c r="HQ39" s="105">
        <f t="shared" si="4"/>
        <v>8</v>
      </c>
      <c r="HR39" s="105">
        <f t="shared" si="4"/>
        <v>2</v>
      </c>
      <c r="HS39" s="105">
        <f t="shared" si="4"/>
        <v>0</v>
      </c>
      <c r="HT39" s="105">
        <f t="shared" si="4"/>
        <v>8</v>
      </c>
      <c r="HU39" s="105">
        <f t="shared" si="4"/>
        <v>2</v>
      </c>
      <c r="HV39" s="105">
        <f t="shared" si="4"/>
        <v>0</v>
      </c>
      <c r="HW39" s="105">
        <f t="shared" si="4"/>
        <v>6</v>
      </c>
      <c r="HX39" s="105">
        <f t="shared" si="4"/>
        <v>4</v>
      </c>
      <c r="HY39" s="105">
        <f t="shared" si="4"/>
        <v>0</v>
      </c>
      <c r="HZ39" s="105">
        <f t="shared" si="4"/>
        <v>7</v>
      </c>
      <c r="IA39" s="105">
        <f t="shared" si="4"/>
        <v>3</v>
      </c>
      <c r="IB39" s="105">
        <f t="shared" si="4"/>
        <v>0</v>
      </c>
      <c r="IC39" s="105">
        <f t="shared" si="4"/>
        <v>8</v>
      </c>
      <c r="ID39" s="105">
        <f t="shared" si="4"/>
        <v>2</v>
      </c>
      <c r="IE39" s="105">
        <f t="shared" si="4"/>
        <v>0</v>
      </c>
      <c r="IF39" s="105">
        <f t="shared" si="4"/>
        <v>4</v>
      </c>
      <c r="IG39" s="105">
        <f t="shared" si="4"/>
        <v>6</v>
      </c>
      <c r="IH39" s="105">
        <f t="shared" si="4"/>
        <v>0</v>
      </c>
      <c r="II39" s="105">
        <f t="shared" si="4"/>
        <v>9</v>
      </c>
      <c r="IJ39" s="105">
        <f t="shared" si="4"/>
        <v>1</v>
      </c>
      <c r="IK39" s="105">
        <f t="shared" si="4"/>
        <v>0</v>
      </c>
      <c r="IL39" s="105">
        <f t="shared" si="4"/>
        <v>8</v>
      </c>
      <c r="IM39" s="105">
        <f t="shared" si="4"/>
        <v>2</v>
      </c>
      <c r="IN39" s="105">
        <f t="shared" si="4"/>
        <v>0</v>
      </c>
      <c r="IO39" s="105">
        <f t="shared" si="4"/>
        <v>8</v>
      </c>
      <c r="IP39" s="105">
        <f t="shared" si="4"/>
        <v>2</v>
      </c>
      <c r="IQ39" s="105">
        <f t="shared" si="4"/>
        <v>0</v>
      </c>
      <c r="IR39" s="105">
        <f t="shared" si="4"/>
        <v>8</v>
      </c>
      <c r="IS39" s="105">
        <f t="shared" si="4"/>
        <v>2</v>
      </c>
      <c r="IT39" s="105">
        <f t="shared" si="4"/>
        <v>0</v>
      </c>
      <c r="IU39" s="120">
        <f t="shared" si="4"/>
        <v>2</v>
      </c>
      <c r="IV39" s="120">
        <f t="shared" si="4"/>
        <v>8</v>
      </c>
      <c r="IW39" s="120">
        <f t="shared" si="4"/>
        <v>0</v>
      </c>
      <c r="IX39" s="120">
        <f t="shared" si="4"/>
        <v>4</v>
      </c>
      <c r="IY39" s="120">
        <f t="shared" si="4"/>
        <v>6</v>
      </c>
      <c r="IZ39" s="120">
        <f t="shared" ref="IZ39:LK39" si="5">SUM(IZ14:IZ38)</f>
        <v>0</v>
      </c>
      <c r="JA39" s="120">
        <f t="shared" si="5"/>
        <v>5</v>
      </c>
      <c r="JB39" s="120">
        <f t="shared" si="5"/>
        <v>5</v>
      </c>
      <c r="JC39" s="120">
        <f t="shared" si="5"/>
        <v>0</v>
      </c>
      <c r="JD39" s="120">
        <f t="shared" si="5"/>
        <v>4</v>
      </c>
      <c r="JE39" s="120">
        <f t="shared" si="5"/>
        <v>6</v>
      </c>
      <c r="JF39" s="120">
        <f t="shared" si="5"/>
        <v>0</v>
      </c>
      <c r="JG39" s="120">
        <f t="shared" si="5"/>
        <v>4</v>
      </c>
      <c r="JH39" s="120">
        <f t="shared" si="5"/>
        <v>6</v>
      </c>
      <c r="JI39" s="120">
        <f t="shared" si="5"/>
        <v>0</v>
      </c>
      <c r="JJ39" s="120">
        <f t="shared" si="5"/>
        <v>2</v>
      </c>
      <c r="JK39" s="120">
        <f t="shared" si="5"/>
        <v>8</v>
      </c>
      <c r="JL39" s="120">
        <f t="shared" si="5"/>
        <v>0</v>
      </c>
      <c r="JM39" s="120">
        <f t="shared" si="5"/>
        <v>3</v>
      </c>
      <c r="JN39" s="120">
        <f t="shared" si="5"/>
        <v>7</v>
      </c>
      <c r="JO39" s="120">
        <f t="shared" si="5"/>
        <v>0</v>
      </c>
      <c r="JP39" s="120">
        <f t="shared" si="5"/>
        <v>4</v>
      </c>
      <c r="JQ39" s="120">
        <f t="shared" si="5"/>
        <v>6</v>
      </c>
      <c r="JR39" s="120">
        <f t="shared" si="5"/>
        <v>0</v>
      </c>
      <c r="JS39" s="120">
        <f t="shared" si="5"/>
        <v>3</v>
      </c>
      <c r="JT39" s="120">
        <f t="shared" si="5"/>
        <v>7</v>
      </c>
      <c r="JU39" s="120">
        <f t="shared" si="5"/>
        <v>0</v>
      </c>
      <c r="JV39" s="120">
        <f t="shared" si="5"/>
        <v>2</v>
      </c>
      <c r="JW39" s="120">
        <f t="shared" si="5"/>
        <v>7</v>
      </c>
      <c r="JX39" s="120">
        <f t="shared" si="5"/>
        <v>1</v>
      </c>
      <c r="JY39" s="120">
        <f t="shared" si="5"/>
        <v>3</v>
      </c>
      <c r="JZ39" s="120">
        <f t="shared" si="5"/>
        <v>7</v>
      </c>
      <c r="KA39" s="120">
        <f t="shared" si="5"/>
        <v>0</v>
      </c>
      <c r="KB39" s="120">
        <f t="shared" si="5"/>
        <v>2</v>
      </c>
      <c r="KC39" s="120">
        <f t="shared" si="5"/>
        <v>8</v>
      </c>
      <c r="KD39" s="120">
        <f t="shared" si="5"/>
        <v>0</v>
      </c>
      <c r="KE39" s="120">
        <f t="shared" si="5"/>
        <v>2</v>
      </c>
      <c r="KF39" s="120">
        <f t="shared" si="5"/>
        <v>8</v>
      </c>
      <c r="KG39" s="120">
        <f t="shared" si="5"/>
        <v>0</v>
      </c>
      <c r="KH39" s="108">
        <f t="shared" si="5"/>
        <v>2</v>
      </c>
      <c r="KI39" s="108">
        <f t="shared" si="5"/>
        <v>6</v>
      </c>
      <c r="KJ39" s="108">
        <f t="shared" si="5"/>
        <v>2</v>
      </c>
      <c r="KK39" s="108">
        <f t="shared" si="5"/>
        <v>5</v>
      </c>
      <c r="KL39" s="108">
        <f t="shared" si="5"/>
        <v>4</v>
      </c>
      <c r="KM39" s="108">
        <f t="shared" si="5"/>
        <v>1</v>
      </c>
      <c r="KN39" s="108">
        <f t="shared" si="5"/>
        <v>4</v>
      </c>
      <c r="KO39" s="108">
        <f t="shared" si="5"/>
        <v>6</v>
      </c>
      <c r="KP39" s="108">
        <f t="shared" si="5"/>
        <v>0</v>
      </c>
      <c r="KQ39" s="108">
        <f t="shared" si="5"/>
        <v>2</v>
      </c>
      <c r="KR39" s="108">
        <f t="shared" si="5"/>
        <v>8</v>
      </c>
      <c r="KS39" s="108">
        <f t="shared" si="5"/>
        <v>0</v>
      </c>
      <c r="KT39" s="108">
        <f t="shared" si="5"/>
        <v>9</v>
      </c>
      <c r="KU39" s="108">
        <f t="shared" si="5"/>
        <v>1</v>
      </c>
      <c r="KV39" s="108">
        <f t="shared" si="5"/>
        <v>0</v>
      </c>
      <c r="KW39" s="108">
        <f t="shared" si="5"/>
        <v>4</v>
      </c>
      <c r="KX39" s="108">
        <f t="shared" si="5"/>
        <v>6</v>
      </c>
      <c r="KY39" s="108">
        <f t="shared" si="5"/>
        <v>0</v>
      </c>
      <c r="KZ39" s="108">
        <f t="shared" si="5"/>
        <v>4</v>
      </c>
      <c r="LA39" s="108">
        <f t="shared" si="5"/>
        <v>6</v>
      </c>
      <c r="LB39" s="108">
        <f t="shared" si="5"/>
        <v>0</v>
      </c>
      <c r="LC39" s="108">
        <f t="shared" si="5"/>
        <v>6</v>
      </c>
      <c r="LD39" s="108">
        <f t="shared" si="5"/>
        <v>4</v>
      </c>
      <c r="LE39" s="108">
        <f t="shared" si="5"/>
        <v>0</v>
      </c>
      <c r="LF39" s="108">
        <f t="shared" si="5"/>
        <v>5</v>
      </c>
      <c r="LG39" s="108">
        <f t="shared" si="5"/>
        <v>5</v>
      </c>
      <c r="LH39" s="108">
        <f t="shared" si="5"/>
        <v>0</v>
      </c>
      <c r="LI39" s="108">
        <f t="shared" si="5"/>
        <v>6</v>
      </c>
      <c r="LJ39" s="108">
        <f t="shared" si="5"/>
        <v>4</v>
      </c>
      <c r="LK39" s="108">
        <f t="shared" si="5"/>
        <v>0</v>
      </c>
      <c r="LL39" s="108">
        <f t="shared" ref="LL39:NW39" si="6">SUM(LL14:LL38)</f>
        <v>7</v>
      </c>
      <c r="LM39" s="108">
        <f t="shared" si="6"/>
        <v>3</v>
      </c>
      <c r="LN39" s="108">
        <f t="shared" si="6"/>
        <v>0</v>
      </c>
      <c r="LO39" s="108">
        <f t="shared" si="6"/>
        <v>7</v>
      </c>
      <c r="LP39" s="108">
        <f t="shared" si="6"/>
        <v>3</v>
      </c>
      <c r="LQ39" s="108">
        <f t="shared" si="6"/>
        <v>0</v>
      </c>
      <c r="LR39" s="108">
        <f t="shared" si="6"/>
        <v>4</v>
      </c>
      <c r="LS39" s="108">
        <f t="shared" si="6"/>
        <v>6</v>
      </c>
      <c r="LT39" s="108">
        <f t="shared" si="6"/>
        <v>0</v>
      </c>
      <c r="LU39" s="108">
        <f t="shared" si="6"/>
        <v>4</v>
      </c>
      <c r="LV39" s="108">
        <f t="shared" si="6"/>
        <v>5</v>
      </c>
      <c r="LW39" s="108">
        <f t="shared" si="6"/>
        <v>1</v>
      </c>
      <c r="LX39" s="108">
        <f t="shared" si="6"/>
        <v>4</v>
      </c>
      <c r="LY39" s="108">
        <f t="shared" si="6"/>
        <v>6</v>
      </c>
      <c r="LZ39" s="108">
        <f t="shared" si="6"/>
        <v>0</v>
      </c>
      <c r="MA39" s="108">
        <f t="shared" si="6"/>
        <v>4</v>
      </c>
      <c r="MB39" s="108">
        <f t="shared" si="6"/>
        <v>6</v>
      </c>
      <c r="MC39" s="108">
        <f t="shared" si="6"/>
        <v>0</v>
      </c>
      <c r="MD39" s="108">
        <f t="shared" si="6"/>
        <v>4</v>
      </c>
      <c r="ME39" s="108">
        <f t="shared" si="6"/>
        <v>6</v>
      </c>
      <c r="MF39" s="108">
        <f t="shared" si="6"/>
        <v>0</v>
      </c>
      <c r="MG39" s="108">
        <f t="shared" si="6"/>
        <v>7</v>
      </c>
      <c r="MH39" s="108">
        <f t="shared" si="6"/>
        <v>3</v>
      </c>
      <c r="MI39" s="108">
        <f t="shared" si="6"/>
        <v>0</v>
      </c>
      <c r="MJ39" s="108">
        <f t="shared" si="6"/>
        <v>6</v>
      </c>
      <c r="MK39" s="108">
        <f t="shared" si="6"/>
        <v>4</v>
      </c>
      <c r="ML39" s="108">
        <f t="shared" si="6"/>
        <v>0</v>
      </c>
      <c r="MM39" s="108">
        <f t="shared" si="6"/>
        <v>4</v>
      </c>
      <c r="MN39" s="108">
        <f t="shared" si="6"/>
        <v>6</v>
      </c>
      <c r="MO39" s="108">
        <f t="shared" si="6"/>
        <v>0</v>
      </c>
      <c r="MP39" s="108">
        <f t="shared" si="6"/>
        <v>3</v>
      </c>
      <c r="MQ39" s="108">
        <f t="shared" si="6"/>
        <v>7</v>
      </c>
      <c r="MR39" s="108">
        <f t="shared" si="6"/>
        <v>0</v>
      </c>
      <c r="MS39" s="108">
        <f t="shared" si="6"/>
        <v>6</v>
      </c>
      <c r="MT39" s="108">
        <f t="shared" si="6"/>
        <v>4</v>
      </c>
      <c r="MU39" s="108">
        <f t="shared" si="6"/>
        <v>0</v>
      </c>
      <c r="MV39" s="108">
        <f t="shared" si="6"/>
        <v>4</v>
      </c>
      <c r="MW39" s="108">
        <f t="shared" si="6"/>
        <v>5</v>
      </c>
      <c r="MX39" s="108">
        <f t="shared" si="6"/>
        <v>1</v>
      </c>
      <c r="MY39" s="108">
        <f t="shared" si="6"/>
        <v>6</v>
      </c>
      <c r="MZ39" s="108">
        <f t="shared" si="6"/>
        <v>4</v>
      </c>
      <c r="NA39" s="108">
        <f t="shared" si="6"/>
        <v>0</v>
      </c>
      <c r="NB39" s="108">
        <f t="shared" si="6"/>
        <v>9</v>
      </c>
      <c r="NC39" s="108">
        <f t="shared" si="6"/>
        <v>1</v>
      </c>
      <c r="ND39" s="108">
        <f t="shared" si="6"/>
        <v>0</v>
      </c>
      <c r="NE39" s="108">
        <f t="shared" si="6"/>
        <v>3</v>
      </c>
      <c r="NF39" s="108">
        <f t="shared" si="6"/>
        <v>7</v>
      </c>
      <c r="NG39" s="108">
        <f t="shared" si="6"/>
        <v>0</v>
      </c>
      <c r="NH39" s="108">
        <f t="shared" si="6"/>
        <v>6</v>
      </c>
      <c r="NI39" s="108">
        <f t="shared" si="6"/>
        <v>4</v>
      </c>
      <c r="NJ39" s="108">
        <f t="shared" si="6"/>
        <v>0</v>
      </c>
      <c r="NK39" s="108">
        <f t="shared" si="6"/>
        <v>3</v>
      </c>
      <c r="NL39" s="108">
        <f t="shared" si="6"/>
        <v>5</v>
      </c>
      <c r="NM39" s="108">
        <f t="shared" si="6"/>
        <v>2</v>
      </c>
      <c r="NN39" s="108">
        <f t="shared" si="6"/>
        <v>4</v>
      </c>
      <c r="NO39" s="108">
        <f t="shared" si="6"/>
        <v>5</v>
      </c>
      <c r="NP39" s="108">
        <f t="shared" si="6"/>
        <v>1</v>
      </c>
      <c r="NQ39" s="108">
        <f t="shared" si="6"/>
        <v>3</v>
      </c>
      <c r="NR39" s="108">
        <f t="shared" si="6"/>
        <v>7</v>
      </c>
      <c r="NS39" s="108">
        <f t="shared" si="6"/>
        <v>0</v>
      </c>
      <c r="NT39" s="108">
        <f t="shared" si="6"/>
        <v>6</v>
      </c>
      <c r="NU39" s="108">
        <f t="shared" si="6"/>
        <v>3</v>
      </c>
      <c r="NV39" s="108">
        <f t="shared" si="6"/>
        <v>1</v>
      </c>
      <c r="NW39" s="108">
        <f t="shared" si="6"/>
        <v>6</v>
      </c>
      <c r="NX39" s="108">
        <f t="shared" ref="NX39:QI39" si="7">SUM(NX14:NX38)</f>
        <v>3</v>
      </c>
      <c r="NY39" s="108">
        <f t="shared" si="7"/>
        <v>1</v>
      </c>
      <c r="NZ39" s="108">
        <f t="shared" si="7"/>
        <v>6</v>
      </c>
      <c r="OA39" s="108">
        <f t="shared" si="7"/>
        <v>3</v>
      </c>
      <c r="OB39" s="108">
        <f t="shared" si="7"/>
        <v>1</v>
      </c>
      <c r="OC39" s="108">
        <f t="shared" si="7"/>
        <v>3</v>
      </c>
      <c r="OD39" s="108">
        <f t="shared" si="7"/>
        <v>7</v>
      </c>
      <c r="OE39" s="108">
        <f t="shared" si="7"/>
        <v>0</v>
      </c>
      <c r="OF39" s="108">
        <f t="shared" si="7"/>
        <v>8</v>
      </c>
      <c r="OG39" s="108">
        <f t="shared" si="7"/>
        <v>2</v>
      </c>
      <c r="OH39" s="108">
        <f t="shared" si="7"/>
        <v>0</v>
      </c>
      <c r="OI39" s="108">
        <f t="shared" si="7"/>
        <v>3</v>
      </c>
      <c r="OJ39" s="108">
        <f t="shared" si="7"/>
        <v>6</v>
      </c>
      <c r="OK39" s="108">
        <f t="shared" si="7"/>
        <v>1</v>
      </c>
      <c r="OL39" s="108">
        <f t="shared" si="7"/>
        <v>5</v>
      </c>
      <c r="OM39" s="108">
        <f t="shared" si="7"/>
        <v>3</v>
      </c>
      <c r="ON39" s="108">
        <f t="shared" si="7"/>
        <v>2</v>
      </c>
      <c r="OO39" s="108">
        <f t="shared" si="7"/>
        <v>4</v>
      </c>
      <c r="OP39" s="108">
        <f t="shared" si="7"/>
        <v>5</v>
      </c>
      <c r="OQ39" s="108">
        <f t="shared" si="7"/>
        <v>1</v>
      </c>
      <c r="OR39" s="108">
        <f t="shared" si="7"/>
        <v>5</v>
      </c>
      <c r="OS39" s="108">
        <f t="shared" si="7"/>
        <v>3</v>
      </c>
      <c r="OT39" s="108">
        <f t="shared" si="7"/>
        <v>2</v>
      </c>
      <c r="OU39" s="108">
        <f t="shared" si="7"/>
        <v>5</v>
      </c>
      <c r="OV39" s="108">
        <f t="shared" si="7"/>
        <v>5</v>
      </c>
      <c r="OW39" s="108">
        <f t="shared" si="7"/>
        <v>0</v>
      </c>
      <c r="OX39" s="108">
        <f t="shared" si="7"/>
        <v>6</v>
      </c>
      <c r="OY39" s="108">
        <f t="shared" si="7"/>
        <v>4</v>
      </c>
      <c r="OZ39" s="108">
        <f t="shared" si="7"/>
        <v>0</v>
      </c>
      <c r="PA39" s="108">
        <f t="shared" si="7"/>
        <v>5</v>
      </c>
      <c r="PB39" s="108">
        <f t="shared" si="7"/>
        <v>4</v>
      </c>
      <c r="PC39" s="108">
        <f t="shared" si="7"/>
        <v>1</v>
      </c>
      <c r="PD39" s="108">
        <f t="shared" si="7"/>
        <v>6</v>
      </c>
      <c r="PE39" s="108">
        <f t="shared" si="7"/>
        <v>3</v>
      </c>
      <c r="PF39" s="108">
        <f t="shared" si="7"/>
        <v>1</v>
      </c>
      <c r="PG39" s="108">
        <f t="shared" si="7"/>
        <v>8</v>
      </c>
      <c r="PH39" s="108">
        <f t="shared" si="7"/>
        <v>2</v>
      </c>
      <c r="PI39" s="108">
        <f t="shared" si="7"/>
        <v>0</v>
      </c>
      <c r="PJ39" s="108">
        <f t="shared" si="7"/>
        <v>4</v>
      </c>
      <c r="PK39" s="108">
        <f t="shared" si="7"/>
        <v>5</v>
      </c>
      <c r="PL39" s="108">
        <f t="shared" si="7"/>
        <v>1</v>
      </c>
      <c r="PM39" s="108">
        <f t="shared" si="7"/>
        <v>6</v>
      </c>
      <c r="PN39" s="108">
        <f t="shared" si="7"/>
        <v>3</v>
      </c>
      <c r="PO39" s="108">
        <f t="shared" si="7"/>
        <v>1</v>
      </c>
      <c r="PP39" s="108">
        <f t="shared" si="7"/>
        <v>4</v>
      </c>
      <c r="PQ39" s="108">
        <f t="shared" si="7"/>
        <v>5</v>
      </c>
      <c r="PR39" s="108">
        <f t="shared" si="7"/>
        <v>1</v>
      </c>
      <c r="PS39" s="108">
        <f t="shared" si="7"/>
        <v>5</v>
      </c>
      <c r="PT39" s="108">
        <f t="shared" si="7"/>
        <v>4</v>
      </c>
      <c r="PU39" s="108">
        <f t="shared" si="7"/>
        <v>1</v>
      </c>
      <c r="PV39" s="108">
        <f t="shared" si="7"/>
        <v>5</v>
      </c>
      <c r="PW39" s="108">
        <f t="shared" si="7"/>
        <v>5</v>
      </c>
      <c r="PX39" s="108">
        <f t="shared" si="7"/>
        <v>0</v>
      </c>
      <c r="PY39" s="108">
        <f t="shared" si="7"/>
        <v>3</v>
      </c>
      <c r="PZ39" s="108">
        <f t="shared" si="7"/>
        <v>6</v>
      </c>
      <c r="QA39" s="108">
        <f t="shared" si="7"/>
        <v>1</v>
      </c>
      <c r="QB39" s="108">
        <f t="shared" si="7"/>
        <v>6</v>
      </c>
      <c r="QC39" s="108">
        <f t="shared" si="7"/>
        <v>3</v>
      </c>
      <c r="QD39" s="108">
        <f t="shared" si="7"/>
        <v>1</v>
      </c>
      <c r="QE39" s="108">
        <f t="shared" si="7"/>
        <v>5</v>
      </c>
      <c r="QF39" s="108">
        <f t="shared" si="7"/>
        <v>4</v>
      </c>
      <c r="QG39" s="108">
        <f t="shared" si="7"/>
        <v>1</v>
      </c>
      <c r="QH39" s="108">
        <f t="shared" si="7"/>
        <v>3</v>
      </c>
      <c r="QI39" s="108">
        <f t="shared" si="7"/>
        <v>7</v>
      </c>
      <c r="QJ39" s="108">
        <f t="shared" ref="QJ39:SU39" si="8">SUM(QJ14:QJ38)</f>
        <v>0</v>
      </c>
      <c r="QK39" s="108">
        <f t="shared" si="8"/>
        <v>2</v>
      </c>
      <c r="QL39" s="108">
        <f t="shared" si="8"/>
        <v>8</v>
      </c>
      <c r="QM39" s="108">
        <f t="shared" si="8"/>
        <v>0</v>
      </c>
      <c r="QN39" s="108">
        <f t="shared" si="8"/>
        <v>6</v>
      </c>
      <c r="QO39" s="108">
        <f t="shared" si="8"/>
        <v>3</v>
      </c>
      <c r="QP39" s="108">
        <f t="shared" si="8"/>
        <v>1</v>
      </c>
      <c r="QQ39" s="108">
        <f t="shared" si="8"/>
        <v>5</v>
      </c>
      <c r="QR39" s="108">
        <f t="shared" si="8"/>
        <v>4</v>
      </c>
      <c r="QS39" s="108">
        <f t="shared" si="8"/>
        <v>1</v>
      </c>
      <c r="QT39" s="108">
        <f t="shared" si="8"/>
        <v>4</v>
      </c>
      <c r="QU39" s="108">
        <f t="shared" si="8"/>
        <v>6</v>
      </c>
      <c r="QV39" s="108">
        <f t="shared" si="8"/>
        <v>0</v>
      </c>
      <c r="QW39" s="108">
        <f t="shared" si="8"/>
        <v>5</v>
      </c>
      <c r="QX39" s="108">
        <f t="shared" si="8"/>
        <v>5</v>
      </c>
      <c r="QY39" s="108">
        <f t="shared" si="8"/>
        <v>0</v>
      </c>
      <c r="QZ39" s="108">
        <f t="shared" si="8"/>
        <v>5</v>
      </c>
      <c r="RA39" s="108">
        <f t="shared" si="8"/>
        <v>5</v>
      </c>
      <c r="RB39" s="108">
        <f t="shared" si="8"/>
        <v>0</v>
      </c>
      <c r="RC39" s="108">
        <f t="shared" si="8"/>
        <v>6</v>
      </c>
      <c r="RD39" s="108">
        <f t="shared" si="8"/>
        <v>4</v>
      </c>
      <c r="RE39" s="108">
        <f t="shared" si="8"/>
        <v>0</v>
      </c>
      <c r="RF39" s="108">
        <f t="shared" si="8"/>
        <v>3</v>
      </c>
      <c r="RG39" s="108">
        <f t="shared" si="8"/>
        <v>7</v>
      </c>
      <c r="RH39" s="108">
        <f t="shared" si="8"/>
        <v>0</v>
      </c>
      <c r="RI39" s="44">
        <f t="shared" si="8"/>
        <v>7</v>
      </c>
      <c r="RJ39" s="44">
        <f t="shared" si="8"/>
        <v>2</v>
      </c>
      <c r="RK39" s="44">
        <f t="shared" si="8"/>
        <v>1</v>
      </c>
      <c r="RL39" s="44">
        <f t="shared" si="8"/>
        <v>5</v>
      </c>
      <c r="RM39" s="44">
        <f t="shared" si="8"/>
        <v>5</v>
      </c>
      <c r="RN39" s="44">
        <f t="shared" si="8"/>
        <v>0</v>
      </c>
      <c r="RO39" s="44">
        <f t="shared" si="8"/>
        <v>6</v>
      </c>
      <c r="RP39" s="44">
        <f t="shared" si="8"/>
        <v>4</v>
      </c>
      <c r="RQ39" s="44">
        <f t="shared" si="8"/>
        <v>0</v>
      </c>
      <c r="RR39" s="44">
        <f t="shared" si="8"/>
        <v>4</v>
      </c>
      <c r="RS39" s="44">
        <f t="shared" si="8"/>
        <v>5</v>
      </c>
      <c r="RT39" s="44">
        <f t="shared" si="8"/>
        <v>1</v>
      </c>
      <c r="RU39" s="44">
        <f t="shared" si="8"/>
        <v>4</v>
      </c>
      <c r="RV39" s="44">
        <f t="shared" si="8"/>
        <v>6</v>
      </c>
      <c r="RW39" s="44">
        <f t="shared" si="8"/>
        <v>0</v>
      </c>
      <c r="RX39" s="44">
        <f t="shared" si="8"/>
        <v>5</v>
      </c>
      <c r="RY39" s="44">
        <f t="shared" si="8"/>
        <v>5</v>
      </c>
      <c r="RZ39" s="44">
        <f t="shared" si="8"/>
        <v>0</v>
      </c>
      <c r="SA39" s="44">
        <f t="shared" si="8"/>
        <v>4</v>
      </c>
      <c r="SB39" s="44">
        <f t="shared" si="8"/>
        <v>4</v>
      </c>
      <c r="SC39" s="44">
        <f t="shared" si="8"/>
        <v>2</v>
      </c>
      <c r="SD39" s="44">
        <f t="shared" si="8"/>
        <v>4</v>
      </c>
      <c r="SE39" s="44">
        <f t="shared" si="8"/>
        <v>5</v>
      </c>
      <c r="SF39" s="44">
        <f t="shared" si="8"/>
        <v>1</v>
      </c>
      <c r="SG39" s="44">
        <f t="shared" si="8"/>
        <v>5</v>
      </c>
      <c r="SH39" s="44">
        <f t="shared" si="8"/>
        <v>4</v>
      </c>
      <c r="SI39" s="44">
        <f t="shared" si="8"/>
        <v>1</v>
      </c>
      <c r="SJ39" s="44">
        <f t="shared" si="8"/>
        <v>4</v>
      </c>
      <c r="SK39" s="44">
        <f t="shared" si="8"/>
        <v>4</v>
      </c>
      <c r="SL39" s="44">
        <f t="shared" si="8"/>
        <v>2</v>
      </c>
      <c r="SM39" s="44">
        <f t="shared" si="8"/>
        <v>4</v>
      </c>
      <c r="SN39" s="44">
        <f t="shared" si="8"/>
        <v>6</v>
      </c>
      <c r="SO39" s="44">
        <f t="shared" si="8"/>
        <v>0</v>
      </c>
      <c r="SP39" s="44">
        <f t="shared" si="8"/>
        <v>8</v>
      </c>
      <c r="SQ39" s="44">
        <f t="shared" si="8"/>
        <v>2</v>
      </c>
      <c r="SR39" s="44">
        <f t="shared" si="8"/>
        <v>0</v>
      </c>
      <c r="SS39" s="44">
        <f t="shared" si="8"/>
        <v>4</v>
      </c>
      <c r="ST39" s="44">
        <f t="shared" si="8"/>
        <v>6</v>
      </c>
      <c r="SU39" s="44">
        <f t="shared" si="8"/>
        <v>0</v>
      </c>
      <c r="SV39" s="44">
        <f t="shared" ref="SV39:VG39" si="9">SUM(SV14:SV38)</f>
        <v>6</v>
      </c>
      <c r="SW39" s="44">
        <f t="shared" si="9"/>
        <v>4</v>
      </c>
      <c r="SX39" s="44">
        <f t="shared" si="9"/>
        <v>0</v>
      </c>
      <c r="SY39" s="44">
        <f t="shared" si="9"/>
        <v>4</v>
      </c>
      <c r="SZ39" s="44">
        <f t="shared" si="9"/>
        <v>6</v>
      </c>
      <c r="TA39" s="44">
        <f t="shared" si="9"/>
        <v>0</v>
      </c>
      <c r="TB39" s="44">
        <f t="shared" si="9"/>
        <v>5</v>
      </c>
      <c r="TC39" s="44">
        <f t="shared" si="9"/>
        <v>5</v>
      </c>
      <c r="TD39" s="44">
        <f t="shared" si="9"/>
        <v>0</v>
      </c>
      <c r="TE39" s="44">
        <f t="shared" si="9"/>
        <v>5</v>
      </c>
      <c r="TF39" s="44">
        <f t="shared" si="9"/>
        <v>5</v>
      </c>
      <c r="TG39" s="44">
        <f t="shared" si="9"/>
        <v>0</v>
      </c>
      <c r="TH39" s="44">
        <f t="shared" si="9"/>
        <v>6</v>
      </c>
      <c r="TI39" s="44">
        <f t="shared" si="9"/>
        <v>3</v>
      </c>
      <c r="TJ39" s="44">
        <f t="shared" si="9"/>
        <v>1</v>
      </c>
      <c r="TK39" s="44">
        <f t="shared" si="9"/>
        <v>6</v>
      </c>
      <c r="TL39" s="44">
        <f t="shared" si="9"/>
        <v>4</v>
      </c>
      <c r="TM39" s="44">
        <f t="shared" si="9"/>
        <v>0</v>
      </c>
      <c r="TN39" s="44">
        <f t="shared" si="9"/>
        <v>6</v>
      </c>
      <c r="TO39" s="44">
        <f t="shared" si="9"/>
        <v>3</v>
      </c>
      <c r="TP39" s="44">
        <f t="shared" si="9"/>
        <v>1</v>
      </c>
      <c r="TQ39" s="44">
        <f t="shared" si="9"/>
        <v>6</v>
      </c>
      <c r="TR39" s="44">
        <f t="shared" si="9"/>
        <v>4</v>
      </c>
      <c r="TS39" s="44">
        <f t="shared" si="9"/>
        <v>0</v>
      </c>
      <c r="TT39" s="44">
        <f t="shared" si="9"/>
        <v>4</v>
      </c>
      <c r="TU39" s="44">
        <f t="shared" si="9"/>
        <v>5</v>
      </c>
      <c r="TV39" s="44">
        <f t="shared" si="9"/>
        <v>1</v>
      </c>
      <c r="TW39" s="44">
        <f t="shared" si="9"/>
        <v>5</v>
      </c>
      <c r="TX39" s="44">
        <f t="shared" si="9"/>
        <v>5</v>
      </c>
      <c r="TY39" s="44">
        <f t="shared" si="9"/>
        <v>0</v>
      </c>
      <c r="TZ39" s="44">
        <f t="shared" si="9"/>
        <v>5</v>
      </c>
      <c r="UA39" s="44">
        <f t="shared" si="9"/>
        <v>5</v>
      </c>
      <c r="UB39" s="44">
        <f t="shared" si="9"/>
        <v>0</v>
      </c>
      <c r="UC39" s="44">
        <f t="shared" si="9"/>
        <v>4</v>
      </c>
      <c r="UD39" s="44">
        <f t="shared" si="9"/>
        <v>6</v>
      </c>
      <c r="UE39" s="44">
        <f t="shared" si="9"/>
        <v>0</v>
      </c>
      <c r="UF39" s="44">
        <f t="shared" si="9"/>
        <v>7</v>
      </c>
      <c r="UG39" s="44">
        <f t="shared" si="9"/>
        <v>3</v>
      </c>
      <c r="UH39" s="44">
        <f t="shared" si="9"/>
        <v>0</v>
      </c>
      <c r="UI39" s="44">
        <f t="shared" si="9"/>
        <v>5</v>
      </c>
      <c r="UJ39" s="44">
        <f t="shared" si="9"/>
        <v>4</v>
      </c>
      <c r="UK39" s="44">
        <f t="shared" si="9"/>
        <v>1</v>
      </c>
      <c r="UL39" s="44">
        <f t="shared" si="9"/>
        <v>5</v>
      </c>
      <c r="UM39" s="44">
        <f t="shared" si="9"/>
        <v>5</v>
      </c>
      <c r="UN39" s="44">
        <f t="shared" si="9"/>
        <v>0</v>
      </c>
      <c r="UO39" s="44">
        <f t="shared" si="9"/>
        <v>4</v>
      </c>
      <c r="UP39" s="44">
        <f t="shared" si="9"/>
        <v>5</v>
      </c>
      <c r="UQ39" s="44">
        <f t="shared" si="9"/>
        <v>1</v>
      </c>
      <c r="UR39" s="44">
        <f t="shared" si="9"/>
        <v>8</v>
      </c>
      <c r="US39" s="44">
        <f t="shared" si="9"/>
        <v>2</v>
      </c>
      <c r="UT39" s="44">
        <f t="shared" si="9"/>
        <v>0</v>
      </c>
      <c r="UU39" s="44">
        <f t="shared" si="9"/>
        <v>7</v>
      </c>
      <c r="UV39" s="44">
        <f t="shared" si="9"/>
        <v>3</v>
      </c>
      <c r="UW39" s="44">
        <f t="shared" si="9"/>
        <v>0</v>
      </c>
      <c r="UX39" s="44">
        <f t="shared" si="9"/>
        <v>7</v>
      </c>
      <c r="UY39" s="44">
        <f t="shared" si="9"/>
        <v>2</v>
      </c>
      <c r="UZ39" s="44">
        <f t="shared" si="9"/>
        <v>1</v>
      </c>
      <c r="VA39" s="44">
        <f t="shared" si="9"/>
        <v>7</v>
      </c>
      <c r="VB39" s="44">
        <f t="shared" si="9"/>
        <v>2</v>
      </c>
      <c r="VC39" s="44">
        <f t="shared" si="9"/>
        <v>1</v>
      </c>
      <c r="VD39" s="44">
        <f t="shared" si="9"/>
        <v>3</v>
      </c>
      <c r="VE39" s="44">
        <f t="shared" si="9"/>
        <v>6</v>
      </c>
      <c r="VF39" s="44">
        <f t="shared" si="9"/>
        <v>1</v>
      </c>
      <c r="VG39" s="44">
        <f t="shared" si="9"/>
        <v>3</v>
      </c>
      <c r="VH39" s="44">
        <f t="shared" ref="VH39:VU39" si="10">SUM(VH14:VH38)</f>
        <v>7</v>
      </c>
      <c r="VI39" s="44">
        <f t="shared" si="10"/>
        <v>0</v>
      </c>
      <c r="VJ39" s="44">
        <f t="shared" si="10"/>
        <v>5</v>
      </c>
      <c r="VK39" s="44">
        <f t="shared" si="10"/>
        <v>4</v>
      </c>
      <c r="VL39" s="44">
        <f t="shared" si="10"/>
        <v>1</v>
      </c>
      <c r="VM39" s="44">
        <f t="shared" si="10"/>
        <v>3</v>
      </c>
      <c r="VN39" s="44">
        <f t="shared" si="10"/>
        <v>7</v>
      </c>
      <c r="VO39" s="44">
        <f t="shared" si="10"/>
        <v>0</v>
      </c>
      <c r="VP39" s="44">
        <f t="shared" si="10"/>
        <v>3</v>
      </c>
      <c r="VQ39" s="44">
        <f t="shared" si="10"/>
        <v>7</v>
      </c>
      <c r="VR39" s="44">
        <f t="shared" si="10"/>
        <v>0</v>
      </c>
      <c r="VS39" s="44">
        <f t="shared" si="10"/>
        <v>1</v>
      </c>
      <c r="VT39" s="44">
        <f t="shared" si="10"/>
        <v>8</v>
      </c>
      <c r="VU39" s="44">
        <f t="shared" si="10"/>
        <v>1</v>
      </c>
    </row>
    <row r="40" spans="1:593" ht="37.5" customHeight="1" x14ac:dyDescent="0.3">
      <c r="A40" s="230" t="s">
        <v>1921</v>
      </c>
      <c r="B40" s="231"/>
      <c r="C40" s="98">
        <f>C39/10%</f>
        <v>70</v>
      </c>
      <c r="D40" s="98">
        <f t="shared" ref="D40:BO40" si="11">D39/10%</f>
        <v>30</v>
      </c>
      <c r="E40" s="98">
        <f t="shared" si="11"/>
        <v>0</v>
      </c>
      <c r="F40" s="98">
        <f t="shared" si="11"/>
        <v>70</v>
      </c>
      <c r="G40" s="98">
        <f t="shared" si="11"/>
        <v>30</v>
      </c>
      <c r="H40" s="98">
        <f t="shared" si="11"/>
        <v>0</v>
      </c>
      <c r="I40" s="98">
        <f t="shared" si="11"/>
        <v>80</v>
      </c>
      <c r="J40" s="98">
        <f t="shared" si="11"/>
        <v>10</v>
      </c>
      <c r="K40" s="98">
        <f t="shared" si="11"/>
        <v>10</v>
      </c>
      <c r="L40" s="98">
        <f t="shared" si="11"/>
        <v>80</v>
      </c>
      <c r="M40" s="98">
        <f t="shared" si="11"/>
        <v>20</v>
      </c>
      <c r="N40" s="98">
        <f t="shared" si="11"/>
        <v>0</v>
      </c>
      <c r="O40" s="98">
        <f t="shared" si="11"/>
        <v>70</v>
      </c>
      <c r="P40" s="98">
        <f t="shared" si="11"/>
        <v>30</v>
      </c>
      <c r="Q40" s="98">
        <f t="shared" si="11"/>
        <v>0</v>
      </c>
      <c r="R40" s="98">
        <f t="shared" si="11"/>
        <v>50</v>
      </c>
      <c r="S40" s="98">
        <f t="shared" si="11"/>
        <v>40</v>
      </c>
      <c r="T40" s="98">
        <f t="shared" si="11"/>
        <v>10</v>
      </c>
      <c r="U40" s="98">
        <f t="shared" si="11"/>
        <v>80</v>
      </c>
      <c r="V40" s="98">
        <f t="shared" si="11"/>
        <v>20</v>
      </c>
      <c r="W40" s="98">
        <f t="shared" si="11"/>
        <v>0</v>
      </c>
      <c r="X40" s="98">
        <f t="shared" si="11"/>
        <v>70</v>
      </c>
      <c r="Y40" s="98">
        <f t="shared" si="11"/>
        <v>20</v>
      </c>
      <c r="Z40" s="98">
        <f t="shared" si="11"/>
        <v>10</v>
      </c>
      <c r="AA40" s="98">
        <f t="shared" si="11"/>
        <v>60</v>
      </c>
      <c r="AB40" s="98">
        <f t="shared" si="11"/>
        <v>30</v>
      </c>
      <c r="AC40" s="98">
        <f t="shared" si="11"/>
        <v>10</v>
      </c>
      <c r="AD40" s="98">
        <f t="shared" si="11"/>
        <v>70</v>
      </c>
      <c r="AE40" s="98">
        <f t="shared" si="11"/>
        <v>20</v>
      </c>
      <c r="AF40" s="98">
        <f t="shared" si="11"/>
        <v>10</v>
      </c>
      <c r="AG40" s="98">
        <f t="shared" si="11"/>
        <v>60</v>
      </c>
      <c r="AH40" s="98">
        <f t="shared" si="11"/>
        <v>30</v>
      </c>
      <c r="AI40" s="98">
        <f t="shared" si="11"/>
        <v>10</v>
      </c>
      <c r="AJ40" s="98">
        <f t="shared" si="11"/>
        <v>90</v>
      </c>
      <c r="AK40" s="98">
        <f t="shared" si="11"/>
        <v>0</v>
      </c>
      <c r="AL40" s="98">
        <f t="shared" si="11"/>
        <v>10</v>
      </c>
      <c r="AM40" s="98">
        <f t="shared" si="11"/>
        <v>80</v>
      </c>
      <c r="AN40" s="98">
        <f t="shared" si="11"/>
        <v>20</v>
      </c>
      <c r="AO40" s="98">
        <f t="shared" si="11"/>
        <v>0</v>
      </c>
      <c r="AP40" s="98">
        <f t="shared" si="11"/>
        <v>60</v>
      </c>
      <c r="AQ40" s="98">
        <f t="shared" si="11"/>
        <v>40</v>
      </c>
      <c r="AR40" s="98">
        <f t="shared" si="11"/>
        <v>0</v>
      </c>
      <c r="AS40" s="98">
        <f t="shared" si="11"/>
        <v>80</v>
      </c>
      <c r="AT40" s="98">
        <f t="shared" si="11"/>
        <v>20</v>
      </c>
      <c r="AU40" s="98">
        <f t="shared" si="11"/>
        <v>0</v>
      </c>
      <c r="AV40" s="98">
        <f t="shared" si="11"/>
        <v>90</v>
      </c>
      <c r="AW40" s="98">
        <f t="shared" si="11"/>
        <v>10</v>
      </c>
      <c r="AX40" s="98">
        <f t="shared" si="11"/>
        <v>0</v>
      </c>
      <c r="AY40" s="98">
        <f t="shared" si="11"/>
        <v>80</v>
      </c>
      <c r="AZ40" s="98">
        <f t="shared" si="11"/>
        <v>20</v>
      </c>
      <c r="BA40" s="98">
        <f t="shared" si="11"/>
        <v>0</v>
      </c>
      <c r="BB40" s="98">
        <f t="shared" si="11"/>
        <v>60</v>
      </c>
      <c r="BC40" s="98">
        <f t="shared" si="11"/>
        <v>40</v>
      </c>
      <c r="BD40" s="98">
        <f t="shared" si="11"/>
        <v>0</v>
      </c>
      <c r="BE40" s="98">
        <f t="shared" si="11"/>
        <v>80</v>
      </c>
      <c r="BF40" s="98">
        <f t="shared" si="11"/>
        <v>20</v>
      </c>
      <c r="BG40" s="98">
        <f t="shared" si="11"/>
        <v>0</v>
      </c>
      <c r="BH40" s="98">
        <f t="shared" si="11"/>
        <v>40</v>
      </c>
      <c r="BI40" s="98">
        <f t="shared" si="11"/>
        <v>60</v>
      </c>
      <c r="BJ40" s="98">
        <f t="shared" si="11"/>
        <v>0</v>
      </c>
      <c r="BK40" s="98">
        <f t="shared" si="11"/>
        <v>70</v>
      </c>
      <c r="BL40" s="98">
        <f t="shared" si="11"/>
        <v>10</v>
      </c>
      <c r="BM40" s="98">
        <f t="shared" si="11"/>
        <v>20</v>
      </c>
      <c r="BN40" s="98">
        <f t="shared" si="11"/>
        <v>40</v>
      </c>
      <c r="BO40" s="98">
        <f t="shared" si="11"/>
        <v>40</v>
      </c>
      <c r="BP40" s="98">
        <f t="shared" ref="BP40:EA40" si="12">BP39/10%</f>
        <v>20</v>
      </c>
      <c r="BQ40" s="98">
        <f t="shared" si="12"/>
        <v>80</v>
      </c>
      <c r="BR40" s="98">
        <f t="shared" si="12"/>
        <v>20</v>
      </c>
      <c r="BS40" s="98">
        <f t="shared" si="12"/>
        <v>0</v>
      </c>
      <c r="BT40" s="98">
        <f t="shared" si="12"/>
        <v>90</v>
      </c>
      <c r="BU40" s="98">
        <f t="shared" si="12"/>
        <v>10</v>
      </c>
      <c r="BV40" s="98">
        <f t="shared" si="12"/>
        <v>0</v>
      </c>
      <c r="BW40" s="98">
        <f t="shared" si="12"/>
        <v>80</v>
      </c>
      <c r="BX40" s="98">
        <f t="shared" si="12"/>
        <v>20</v>
      </c>
      <c r="BY40" s="98">
        <f t="shared" si="12"/>
        <v>0</v>
      </c>
      <c r="BZ40" s="98">
        <f t="shared" si="12"/>
        <v>10</v>
      </c>
      <c r="CA40" s="98">
        <f t="shared" si="12"/>
        <v>50</v>
      </c>
      <c r="CB40" s="98">
        <f t="shared" si="12"/>
        <v>40</v>
      </c>
      <c r="CC40" s="98">
        <f t="shared" si="12"/>
        <v>40</v>
      </c>
      <c r="CD40" s="98">
        <f t="shared" si="12"/>
        <v>60</v>
      </c>
      <c r="CE40" s="98">
        <f t="shared" si="12"/>
        <v>0</v>
      </c>
      <c r="CF40" s="98">
        <f t="shared" si="12"/>
        <v>50</v>
      </c>
      <c r="CG40" s="98">
        <f t="shared" si="12"/>
        <v>40</v>
      </c>
      <c r="CH40" s="98">
        <f t="shared" si="12"/>
        <v>10</v>
      </c>
      <c r="CI40" s="98">
        <f t="shared" si="12"/>
        <v>20</v>
      </c>
      <c r="CJ40" s="98">
        <f t="shared" si="12"/>
        <v>80</v>
      </c>
      <c r="CK40" s="98">
        <f t="shared" si="12"/>
        <v>0</v>
      </c>
      <c r="CL40" s="98">
        <f t="shared" si="12"/>
        <v>20</v>
      </c>
      <c r="CM40" s="98">
        <f t="shared" si="12"/>
        <v>80</v>
      </c>
      <c r="CN40" s="98">
        <f t="shared" si="12"/>
        <v>0</v>
      </c>
      <c r="CO40" s="98">
        <f t="shared" si="12"/>
        <v>60</v>
      </c>
      <c r="CP40" s="98">
        <f t="shared" si="12"/>
        <v>30</v>
      </c>
      <c r="CQ40" s="98">
        <f t="shared" si="12"/>
        <v>10</v>
      </c>
      <c r="CR40" s="98">
        <f t="shared" si="12"/>
        <v>20</v>
      </c>
      <c r="CS40" s="98">
        <f t="shared" si="12"/>
        <v>80</v>
      </c>
      <c r="CT40" s="98">
        <f t="shared" si="12"/>
        <v>0</v>
      </c>
      <c r="CU40" s="98">
        <f t="shared" si="12"/>
        <v>60</v>
      </c>
      <c r="CV40" s="98">
        <f t="shared" si="12"/>
        <v>20</v>
      </c>
      <c r="CW40" s="98">
        <f t="shared" si="12"/>
        <v>20</v>
      </c>
      <c r="CX40" s="98">
        <f t="shared" si="12"/>
        <v>70</v>
      </c>
      <c r="CY40" s="98">
        <f t="shared" si="12"/>
        <v>30</v>
      </c>
      <c r="CZ40" s="98">
        <f t="shared" si="12"/>
        <v>0</v>
      </c>
      <c r="DA40" s="98">
        <f t="shared" si="12"/>
        <v>40</v>
      </c>
      <c r="DB40" s="98">
        <f t="shared" si="12"/>
        <v>50</v>
      </c>
      <c r="DC40" s="98">
        <f t="shared" si="12"/>
        <v>10</v>
      </c>
      <c r="DD40" s="98">
        <f t="shared" si="12"/>
        <v>60</v>
      </c>
      <c r="DE40" s="98">
        <f t="shared" si="12"/>
        <v>30</v>
      </c>
      <c r="DF40" s="98">
        <f t="shared" si="12"/>
        <v>10</v>
      </c>
      <c r="DG40" s="98">
        <f t="shared" si="12"/>
        <v>70</v>
      </c>
      <c r="DH40" s="98">
        <f t="shared" si="12"/>
        <v>30</v>
      </c>
      <c r="DI40" s="98">
        <f t="shared" si="12"/>
        <v>0</v>
      </c>
      <c r="DJ40" s="98">
        <f t="shared" si="12"/>
        <v>80</v>
      </c>
      <c r="DK40" s="98">
        <f t="shared" si="12"/>
        <v>10</v>
      </c>
      <c r="DL40" s="98">
        <f t="shared" si="12"/>
        <v>10</v>
      </c>
      <c r="DM40" s="98">
        <f t="shared" si="12"/>
        <v>40</v>
      </c>
      <c r="DN40" s="98">
        <f t="shared" si="12"/>
        <v>60</v>
      </c>
      <c r="DO40" s="98">
        <f t="shared" si="12"/>
        <v>0</v>
      </c>
      <c r="DP40" s="98">
        <f t="shared" si="12"/>
        <v>50</v>
      </c>
      <c r="DQ40" s="98">
        <f t="shared" si="12"/>
        <v>40</v>
      </c>
      <c r="DR40" s="98">
        <f t="shared" si="12"/>
        <v>10</v>
      </c>
      <c r="DS40" s="98">
        <f t="shared" si="12"/>
        <v>30</v>
      </c>
      <c r="DT40" s="98">
        <f t="shared" si="12"/>
        <v>60</v>
      </c>
      <c r="DU40" s="98">
        <f t="shared" si="12"/>
        <v>10</v>
      </c>
      <c r="DV40" s="98">
        <f t="shared" si="12"/>
        <v>80</v>
      </c>
      <c r="DW40" s="98">
        <f t="shared" si="12"/>
        <v>20</v>
      </c>
      <c r="DX40" s="98">
        <f t="shared" si="12"/>
        <v>0</v>
      </c>
      <c r="DY40" s="98">
        <f t="shared" si="12"/>
        <v>60</v>
      </c>
      <c r="DZ40" s="98">
        <f t="shared" si="12"/>
        <v>40</v>
      </c>
      <c r="EA40" s="98">
        <f t="shared" si="12"/>
        <v>0</v>
      </c>
      <c r="EB40" s="98">
        <f t="shared" ref="EB40:GM40" si="13">EB39/10%</f>
        <v>70</v>
      </c>
      <c r="EC40" s="98">
        <f t="shared" si="13"/>
        <v>30</v>
      </c>
      <c r="ED40" s="98">
        <f t="shared" si="13"/>
        <v>0</v>
      </c>
      <c r="EE40" s="98">
        <f t="shared" si="13"/>
        <v>50</v>
      </c>
      <c r="EF40" s="98">
        <f t="shared" si="13"/>
        <v>40</v>
      </c>
      <c r="EG40" s="98">
        <f t="shared" si="13"/>
        <v>10</v>
      </c>
      <c r="EH40" s="98">
        <f t="shared" si="13"/>
        <v>70</v>
      </c>
      <c r="EI40" s="98">
        <f t="shared" si="13"/>
        <v>30</v>
      </c>
      <c r="EJ40" s="98">
        <f t="shared" si="13"/>
        <v>0</v>
      </c>
      <c r="EK40" s="98">
        <f t="shared" si="13"/>
        <v>70</v>
      </c>
      <c r="EL40" s="98">
        <f t="shared" si="13"/>
        <v>30</v>
      </c>
      <c r="EM40" s="98">
        <f t="shared" si="13"/>
        <v>0</v>
      </c>
      <c r="EN40" s="98">
        <f t="shared" si="13"/>
        <v>50</v>
      </c>
      <c r="EO40" s="98">
        <f t="shared" si="13"/>
        <v>50</v>
      </c>
      <c r="EP40" s="98">
        <f t="shared" si="13"/>
        <v>0</v>
      </c>
      <c r="EQ40" s="98">
        <f t="shared" si="13"/>
        <v>60</v>
      </c>
      <c r="ER40" s="98">
        <f t="shared" si="13"/>
        <v>40</v>
      </c>
      <c r="ES40" s="98">
        <f t="shared" si="13"/>
        <v>0</v>
      </c>
      <c r="ET40" s="98">
        <f t="shared" si="13"/>
        <v>60</v>
      </c>
      <c r="EU40" s="98">
        <f t="shared" si="13"/>
        <v>40</v>
      </c>
      <c r="EV40" s="98">
        <f t="shared" si="13"/>
        <v>0</v>
      </c>
      <c r="EW40" s="98">
        <f t="shared" si="13"/>
        <v>30</v>
      </c>
      <c r="EX40" s="98">
        <f t="shared" si="13"/>
        <v>50</v>
      </c>
      <c r="EY40" s="98">
        <f t="shared" si="13"/>
        <v>20</v>
      </c>
      <c r="EZ40" s="98">
        <f t="shared" si="13"/>
        <v>70</v>
      </c>
      <c r="FA40" s="98">
        <f t="shared" si="13"/>
        <v>30</v>
      </c>
      <c r="FB40" s="98">
        <f t="shared" si="13"/>
        <v>0</v>
      </c>
      <c r="FC40" s="98">
        <f t="shared" si="13"/>
        <v>60</v>
      </c>
      <c r="FD40" s="98">
        <f t="shared" si="13"/>
        <v>30</v>
      </c>
      <c r="FE40" s="98">
        <f t="shared" si="13"/>
        <v>10</v>
      </c>
      <c r="FF40" s="98">
        <f t="shared" si="13"/>
        <v>50</v>
      </c>
      <c r="FG40" s="98">
        <f t="shared" si="13"/>
        <v>50</v>
      </c>
      <c r="FH40" s="98">
        <f t="shared" si="13"/>
        <v>0</v>
      </c>
      <c r="FI40" s="98">
        <f t="shared" si="13"/>
        <v>40</v>
      </c>
      <c r="FJ40" s="98">
        <f t="shared" si="13"/>
        <v>50</v>
      </c>
      <c r="FK40" s="98">
        <f t="shared" si="13"/>
        <v>10</v>
      </c>
      <c r="FL40" s="98">
        <f t="shared" si="13"/>
        <v>60</v>
      </c>
      <c r="FM40" s="98">
        <f t="shared" si="13"/>
        <v>40</v>
      </c>
      <c r="FN40" s="98">
        <f t="shared" si="13"/>
        <v>0</v>
      </c>
      <c r="FO40" s="98">
        <f t="shared" si="13"/>
        <v>40</v>
      </c>
      <c r="FP40" s="98">
        <f t="shared" si="13"/>
        <v>60</v>
      </c>
      <c r="FQ40" s="98">
        <f t="shared" si="13"/>
        <v>0</v>
      </c>
      <c r="FR40" s="98">
        <f t="shared" si="13"/>
        <v>70</v>
      </c>
      <c r="FS40" s="98">
        <f t="shared" si="13"/>
        <v>20</v>
      </c>
      <c r="FT40" s="98">
        <f t="shared" si="13"/>
        <v>10</v>
      </c>
      <c r="FU40" s="98">
        <f t="shared" si="13"/>
        <v>40</v>
      </c>
      <c r="FV40" s="98">
        <f t="shared" si="13"/>
        <v>50</v>
      </c>
      <c r="FW40" s="98">
        <f t="shared" si="13"/>
        <v>10</v>
      </c>
      <c r="FX40" s="98">
        <f t="shared" si="13"/>
        <v>40</v>
      </c>
      <c r="FY40" s="98">
        <f t="shared" si="13"/>
        <v>50</v>
      </c>
      <c r="FZ40" s="98">
        <f t="shared" si="13"/>
        <v>10</v>
      </c>
      <c r="GA40" s="98">
        <f t="shared" si="13"/>
        <v>70</v>
      </c>
      <c r="GB40" s="98">
        <f t="shared" si="13"/>
        <v>30</v>
      </c>
      <c r="GC40" s="98">
        <f t="shared" si="13"/>
        <v>0</v>
      </c>
      <c r="GD40" s="98">
        <f t="shared" si="13"/>
        <v>70</v>
      </c>
      <c r="GE40" s="98">
        <f t="shared" si="13"/>
        <v>30</v>
      </c>
      <c r="GF40" s="98">
        <f t="shared" si="13"/>
        <v>0</v>
      </c>
      <c r="GG40" s="98">
        <f t="shared" si="13"/>
        <v>70</v>
      </c>
      <c r="GH40" s="98">
        <f t="shared" si="13"/>
        <v>30</v>
      </c>
      <c r="GI40" s="98">
        <f t="shared" si="13"/>
        <v>0</v>
      </c>
      <c r="GJ40" s="98">
        <f t="shared" si="13"/>
        <v>60</v>
      </c>
      <c r="GK40" s="98">
        <f t="shared" si="13"/>
        <v>40</v>
      </c>
      <c r="GL40" s="98">
        <f t="shared" si="13"/>
        <v>0</v>
      </c>
      <c r="GM40" s="98">
        <f t="shared" si="13"/>
        <v>60</v>
      </c>
      <c r="GN40" s="98">
        <f t="shared" ref="GN40:IY40" si="14">GN39/10%</f>
        <v>30</v>
      </c>
      <c r="GO40" s="98">
        <f t="shared" si="14"/>
        <v>10</v>
      </c>
      <c r="GP40" s="98">
        <f t="shared" si="14"/>
        <v>60</v>
      </c>
      <c r="GQ40" s="98">
        <f t="shared" si="14"/>
        <v>30</v>
      </c>
      <c r="GR40" s="98">
        <f t="shared" si="14"/>
        <v>10</v>
      </c>
      <c r="GS40" s="98">
        <f t="shared" si="14"/>
        <v>50</v>
      </c>
      <c r="GT40" s="98">
        <f t="shared" si="14"/>
        <v>50</v>
      </c>
      <c r="GU40" s="98">
        <f t="shared" si="14"/>
        <v>0</v>
      </c>
      <c r="GV40" s="98">
        <f t="shared" si="14"/>
        <v>70</v>
      </c>
      <c r="GW40" s="98">
        <f t="shared" si="14"/>
        <v>30</v>
      </c>
      <c r="GX40" s="98">
        <f t="shared" si="14"/>
        <v>0</v>
      </c>
      <c r="GY40" s="98">
        <f t="shared" si="14"/>
        <v>50</v>
      </c>
      <c r="GZ40" s="98">
        <f t="shared" si="14"/>
        <v>50</v>
      </c>
      <c r="HA40" s="98">
        <f t="shared" si="14"/>
        <v>0</v>
      </c>
      <c r="HB40" s="98">
        <f t="shared" si="14"/>
        <v>60</v>
      </c>
      <c r="HC40" s="98">
        <f t="shared" si="14"/>
        <v>40</v>
      </c>
      <c r="HD40" s="98">
        <f t="shared" si="14"/>
        <v>0</v>
      </c>
      <c r="HE40" s="98">
        <f t="shared" si="14"/>
        <v>60</v>
      </c>
      <c r="HF40" s="98">
        <f t="shared" si="14"/>
        <v>40</v>
      </c>
      <c r="HG40" s="98">
        <f t="shared" si="14"/>
        <v>0</v>
      </c>
      <c r="HH40" s="98">
        <f t="shared" si="14"/>
        <v>50</v>
      </c>
      <c r="HI40" s="98">
        <f t="shared" si="14"/>
        <v>40</v>
      </c>
      <c r="HJ40" s="98">
        <f t="shared" si="14"/>
        <v>10</v>
      </c>
      <c r="HK40" s="98">
        <f t="shared" si="14"/>
        <v>60</v>
      </c>
      <c r="HL40" s="98">
        <f t="shared" si="14"/>
        <v>40</v>
      </c>
      <c r="HM40" s="98">
        <f t="shared" si="14"/>
        <v>0</v>
      </c>
      <c r="HN40" s="98">
        <f t="shared" si="14"/>
        <v>80</v>
      </c>
      <c r="HO40" s="98">
        <f t="shared" si="14"/>
        <v>20</v>
      </c>
      <c r="HP40" s="98">
        <f t="shared" si="14"/>
        <v>0</v>
      </c>
      <c r="HQ40" s="98">
        <f t="shared" si="14"/>
        <v>80</v>
      </c>
      <c r="HR40" s="98">
        <f t="shared" si="14"/>
        <v>20</v>
      </c>
      <c r="HS40" s="98">
        <f t="shared" si="14"/>
        <v>0</v>
      </c>
      <c r="HT40" s="98">
        <f t="shared" si="14"/>
        <v>80</v>
      </c>
      <c r="HU40" s="98">
        <f t="shared" si="14"/>
        <v>20</v>
      </c>
      <c r="HV40" s="98">
        <f t="shared" si="14"/>
        <v>0</v>
      </c>
      <c r="HW40" s="98">
        <f t="shared" si="14"/>
        <v>60</v>
      </c>
      <c r="HX40" s="98">
        <f t="shared" si="14"/>
        <v>40</v>
      </c>
      <c r="HY40" s="98">
        <f t="shared" si="14"/>
        <v>0</v>
      </c>
      <c r="HZ40" s="98">
        <f t="shared" si="14"/>
        <v>70</v>
      </c>
      <c r="IA40" s="98">
        <f t="shared" si="14"/>
        <v>30</v>
      </c>
      <c r="IB40" s="98">
        <f t="shared" si="14"/>
        <v>0</v>
      </c>
      <c r="IC40" s="98">
        <f t="shared" si="14"/>
        <v>80</v>
      </c>
      <c r="ID40" s="98">
        <f t="shared" si="14"/>
        <v>20</v>
      </c>
      <c r="IE40" s="98">
        <f t="shared" si="14"/>
        <v>0</v>
      </c>
      <c r="IF40" s="98">
        <f t="shared" si="14"/>
        <v>40</v>
      </c>
      <c r="IG40" s="98">
        <f t="shared" si="14"/>
        <v>60</v>
      </c>
      <c r="IH40" s="98">
        <f t="shared" si="14"/>
        <v>0</v>
      </c>
      <c r="II40" s="98">
        <f t="shared" si="14"/>
        <v>90</v>
      </c>
      <c r="IJ40" s="98">
        <f t="shared" si="14"/>
        <v>10</v>
      </c>
      <c r="IK40" s="98">
        <f t="shared" si="14"/>
        <v>0</v>
      </c>
      <c r="IL40" s="98">
        <f t="shared" si="14"/>
        <v>80</v>
      </c>
      <c r="IM40" s="98">
        <f t="shared" si="14"/>
        <v>20</v>
      </c>
      <c r="IN40" s="98">
        <f t="shared" si="14"/>
        <v>0</v>
      </c>
      <c r="IO40" s="98">
        <f t="shared" si="14"/>
        <v>80</v>
      </c>
      <c r="IP40" s="98">
        <f t="shared" si="14"/>
        <v>20</v>
      </c>
      <c r="IQ40" s="98">
        <f t="shared" si="14"/>
        <v>0</v>
      </c>
      <c r="IR40" s="98">
        <f t="shared" si="14"/>
        <v>80</v>
      </c>
      <c r="IS40" s="98">
        <f t="shared" si="14"/>
        <v>20</v>
      </c>
      <c r="IT40" s="98">
        <f t="shared" si="14"/>
        <v>0</v>
      </c>
      <c r="IU40" s="121">
        <f t="shared" si="14"/>
        <v>20</v>
      </c>
      <c r="IV40" s="121">
        <f t="shared" si="14"/>
        <v>80</v>
      </c>
      <c r="IW40" s="121">
        <f t="shared" si="14"/>
        <v>0</v>
      </c>
      <c r="IX40" s="121">
        <f t="shared" si="14"/>
        <v>40</v>
      </c>
      <c r="IY40" s="121">
        <f t="shared" si="14"/>
        <v>60</v>
      </c>
      <c r="IZ40" s="121">
        <f t="shared" ref="IZ40:LK40" si="15">IZ39/10%</f>
        <v>0</v>
      </c>
      <c r="JA40" s="121">
        <f t="shared" si="15"/>
        <v>50</v>
      </c>
      <c r="JB40" s="121">
        <f t="shared" si="15"/>
        <v>50</v>
      </c>
      <c r="JC40" s="121">
        <f t="shared" si="15"/>
        <v>0</v>
      </c>
      <c r="JD40" s="121">
        <f t="shared" si="15"/>
        <v>40</v>
      </c>
      <c r="JE40" s="121">
        <f t="shared" si="15"/>
        <v>60</v>
      </c>
      <c r="JF40" s="121">
        <f t="shared" si="15"/>
        <v>0</v>
      </c>
      <c r="JG40" s="121">
        <f t="shared" si="15"/>
        <v>40</v>
      </c>
      <c r="JH40" s="121">
        <f t="shared" si="15"/>
        <v>60</v>
      </c>
      <c r="JI40" s="121">
        <f t="shared" si="15"/>
        <v>0</v>
      </c>
      <c r="JJ40" s="121">
        <f t="shared" si="15"/>
        <v>20</v>
      </c>
      <c r="JK40" s="121">
        <f t="shared" si="15"/>
        <v>80</v>
      </c>
      <c r="JL40" s="121">
        <f t="shared" si="15"/>
        <v>0</v>
      </c>
      <c r="JM40" s="121">
        <f t="shared" si="15"/>
        <v>30</v>
      </c>
      <c r="JN40" s="121">
        <f t="shared" si="15"/>
        <v>70</v>
      </c>
      <c r="JO40" s="121">
        <f t="shared" si="15"/>
        <v>0</v>
      </c>
      <c r="JP40" s="121">
        <f t="shared" si="15"/>
        <v>40</v>
      </c>
      <c r="JQ40" s="121">
        <f t="shared" si="15"/>
        <v>60</v>
      </c>
      <c r="JR40" s="121">
        <f t="shared" si="15"/>
        <v>0</v>
      </c>
      <c r="JS40" s="121">
        <f t="shared" si="15"/>
        <v>30</v>
      </c>
      <c r="JT40" s="121">
        <f t="shared" si="15"/>
        <v>70</v>
      </c>
      <c r="JU40" s="121">
        <f t="shared" si="15"/>
        <v>0</v>
      </c>
      <c r="JV40" s="121">
        <f t="shared" si="15"/>
        <v>20</v>
      </c>
      <c r="JW40" s="121">
        <f t="shared" si="15"/>
        <v>70</v>
      </c>
      <c r="JX40" s="121">
        <f t="shared" si="15"/>
        <v>10</v>
      </c>
      <c r="JY40" s="121">
        <f t="shared" si="15"/>
        <v>30</v>
      </c>
      <c r="JZ40" s="121">
        <f t="shared" si="15"/>
        <v>70</v>
      </c>
      <c r="KA40" s="121">
        <f t="shared" si="15"/>
        <v>0</v>
      </c>
      <c r="KB40" s="121">
        <f t="shared" si="15"/>
        <v>20</v>
      </c>
      <c r="KC40" s="121">
        <f t="shared" si="15"/>
        <v>80</v>
      </c>
      <c r="KD40" s="121">
        <f t="shared" si="15"/>
        <v>0</v>
      </c>
      <c r="KE40" s="121">
        <f t="shared" si="15"/>
        <v>20</v>
      </c>
      <c r="KF40" s="121">
        <f t="shared" si="15"/>
        <v>80</v>
      </c>
      <c r="KG40" s="121">
        <f t="shared" si="15"/>
        <v>0</v>
      </c>
      <c r="KH40" s="98">
        <f t="shared" si="15"/>
        <v>20</v>
      </c>
      <c r="KI40" s="98">
        <f t="shared" si="15"/>
        <v>60</v>
      </c>
      <c r="KJ40" s="98">
        <f t="shared" si="15"/>
        <v>20</v>
      </c>
      <c r="KK40" s="98">
        <f t="shared" si="15"/>
        <v>50</v>
      </c>
      <c r="KL40" s="98">
        <f t="shared" si="15"/>
        <v>40</v>
      </c>
      <c r="KM40" s="98">
        <f t="shared" si="15"/>
        <v>10</v>
      </c>
      <c r="KN40" s="98">
        <f t="shared" si="15"/>
        <v>40</v>
      </c>
      <c r="KO40" s="98">
        <f t="shared" si="15"/>
        <v>60</v>
      </c>
      <c r="KP40" s="98">
        <f t="shared" si="15"/>
        <v>0</v>
      </c>
      <c r="KQ40" s="98">
        <f t="shared" si="15"/>
        <v>20</v>
      </c>
      <c r="KR40" s="98">
        <f t="shared" si="15"/>
        <v>80</v>
      </c>
      <c r="KS40" s="98">
        <f t="shared" si="15"/>
        <v>0</v>
      </c>
      <c r="KT40" s="98">
        <f t="shared" si="15"/>
        <v>90</v>
      </c>
      <c r="KU40" s="98">
        <f t="shared" si="15"/>
        <v>10</v>
      </c>
      <c r="KV40" s="98">
        <f t="shared" si="15"/>
        <v>0</v>
      </c>
      <c r="KW40" s="98">
        <f t="shared" si="15"/>
        <v>40</v>
      </c>
      <c r="KX40" s="98">
        <f t="shared" si="15"/>
        <v>60</v>
      </c>
      <c r="KY40" s="98">
        <f t="shared" si="15"/>
        <v>0</v>
      </c>
      <c r="KZ40" s="98">
        <f t="shared" si="15"/>
        <v>40</v>
      </c>
      <c r="LA40" s="98">
        <f t="shared" si="15"/>
        <v>60</v>
      </c>
      <c r="LB40" s="98">
        <f t="shared" si="15"/>
        <v>0</v>
      </c>
      <c r="LC40" s="98">
        <f t="shared" si="15"/>
        <v>60</v>
      </c>
      <c r="LD40" s="98">
        <f t="shared" si="15"/>
        <v>40</v>
      </c>
      <c r="LE40" s="98">
        <f t="shared" si="15"/>
        <v>0</v>
      </c>
      <c r="LF40" s="98">
        <f t="shared" si="15"/>
        <v>50</v>
      </c>
      <c r="LG40" s="98">
        <f t="shared" si="15"/>
        <v>50</v>
      </c>
      <c r="LH40" s="98">
        <f t="shared" si="15"/>
        <v>0</v>
      </c>
      <c r="LI40" s="98">
        <f t="shared" si="15"/>
        <v>60</v>
      </c>
      <c r="LJ40" s="98">
        <f t="shared" si="15"/>
        <v>40</v>
      </c>
      <c r="LK40" s="98">
        <f t="shared" si="15"/>
        <v>0</v>
      </c>
      <c r="LL40" s="98">
        <f t="shared" ref="LL40:NW40" si="16">LL39/10%</f>
        <v>70</v>
      </c>
      <c r="LM40" s="98">
        <f t="shared" si="16"/>
        <v>30</v>
      </c>
      <c r="LN40" s="98">
        <f t="shared" si="16"/>
        <v>0</v>
      </c>
      <c r="LO40" s="98">
        <f t="shared" si="16"/>
        <v>70</v>
      </c>
      <c r="LP40" s="98">
        <f t="shared" si="16"/>
        <v>30</v>
      </c>
      <c r="LQ40" s="98">
        <f t="shared" si="16"/>
        <v>0</v>
      </c>
      <c r="LR40" s="98">
        <f t="shared" si="16"/>
        <v>40</v>
      </c>
      <c r="LS40" s="98">
        <f t="shared" si="16"/>
        <v>60</v>
      </c>
      <c r="LT40" s="98">
        <f t="shared" si="16"/>
        <v>0</v>
      </c>
      <c r="LU40" s="98">
        <f t="shared" si="16"/>
        <v>40</v>
      </c>
      <c r="LV40" s="98">
        <f t="shared" si="16"/>
        <v>50</v>
      </c>
      <c r="LW40" s="98">
        <f t="shared" si="16"/>
        <v>10</v>
      </c>
      <c r="LX40" s="98">
        <f t="shared" si="16"/>
        <v>40</v>
      </c>
      <c r="LY40" s="98">
        <f t="shared" si="16"/>
        <v>60</v>
      </c>
      <c r="LZ40" s="98">
        <f t="shared" si="16"/>
        <v>0</v>
      </c>
      <c r="MA40" s="98">
        <f t="shared" si="16"/>
        <v>40</v>
      </c>
      <c r="MB40" s="98">
        <f t="shared" si="16"/>
        <v>60</v>
      </c>
      <c r="MC40" s="98">
        <f t="shared" si="16"/>
        <v>0</v>
      </c>
      <c r="MD40" s="98">
        <f t="shared" si="16"/>
        <v>40</v>
      </c>
      <c r="ME40" s="98">
        <f t="shared" si="16"/>
        <v>60</v>
      </c>
      <c r="MF40" s="98">
        <f t="shared" si="16"/>
        <v>0</v>
      </c>
      <c r="MG40" s="98">
        <f t="shared" si="16"/>
        <v>70</v>
      </c>
      <c r="MH40" s="98">
        <f t="shared" si="16"/>
        <v>30</v>
      </c>
      <c r="MI40" s="98">
        <f t="shared" si="16"/>
        <v>0</v>
      </c>
      <c r="MJ40" s="98">
        <f t="shared" si="16"/>
        <v>60</v>
      </c>
      <c r="MK40" s="98">
        <f t="shared" si="16"/>
        <v>40</v>
      </c>
      <c r="ML40" s="98">
        <f t="shared" si="16"/>
        <v>0</v>
      </c>
      <c r="MM40" s="98">
        <f t="shared" si="16"/>
        <v>40</v>
      </c>
      <c r="MN40" s="98">
        <f t="shared" si="16"/>
        <v>60</v>
      </c>
      <c r="MO40" s="98">
        <f t="shared" si="16"/>
        <v>0</v>
      </c>
      <c r="MP40" s="98">
        <f t="shared" si="16"/>
        <v>30</v>
      </c>
      <c r="MQ40" s="98">
        <f t="shared" si="16"/>
        <v>70</v>
      </c>
      <c r="MR40" s="98">
        <f t="shared" si="16"/>
        <v>0</v>
      </c>
      <c r="MS40" s="98">
        <f t="shared" si="16"/>
        <v>60</v>
      </c>
      <c r="MT40" s="98">
        <f t="shared" si="16"/>
        <v>40</v>
      </c>
      <c r="MU40" s="98">
        <f t="shared" si="16"/>
        <v>0</v>
      </c>
      <c r="MV40" s="98">
        <f t="shared" si="16"/>
        <v>40</v>
      </c>
      <c r="MW40" s="98">
        <f t="shared" si="16"/>
        <v>50</v>
      </c>
      <c r="MX40" s="98">
        <f t="shared" si="16"/>
        <v>10</v>
      </c>
      <c r="MY40" s="98">
        <f t="shared" si="16"/>
        <v>60</v>
      </c>
      <c r="MZ40" s="98">
        <f t="shared" si="16"/>
        <v>40</v>
      </c>
      <c r="NA40" s="98">
        <f t="shared" si="16"/>
        <v>0</v>
      </c>
      <c r="NB40" s="98">
        <f t="shared" si="16"/>
        <v>90</v>
      </c>
      <c r="NC40" s="98">
        <f t="shared" si="16"/>
        <v>10</v>
      </c>
      <c r="ND40" s="98">
        <f t="shared" si="16"/>
        <v>0</v>
      </c>
      <c r="NE40" s="98">
        <f t="shared" si="16"/>
        <v>30</v>
      </c>
      <c r="NF40" s="98">
        <f t="shared" si="16"/>
        <v>70</v>
      </c>
      <c r="NG40" s="98">
        <f t="shared" si="16"/>
        <v>0</v>
      </c>
      <c r="NH40" s="98">
        <f t="shared" si="16"/>
        <v>60</v>
      </c>
      <c r="NI40" s="98">
        <f t="shared" si="16"/>
        <v>40</v>
      </c>
      <c r="NJ40" s="98">
        <f t="shared" si="16"/>
        <v>0</v>
      </c>
      <c r="NK40" s="98">
        <f t="shared" si="16"/>
        <v>30</v>
      </c>
      <c r="NL40" s="98">
        <f t="shared" si="16"/>
        <v>50</v>
      </c>
      <c r="NM40" s="98">
        <f t="shared" si="16"/>
        <v>20</v>
      </c>
      <c r="NN40" s="98">
        <f t="shared" si="16"/>
        <v>40</v>
      </c>
      <c r="NO40" s="98">
        <f t="shared" si="16"/>
        <v>50</v>
      </c>
      <c r="NP40" s="98">
        <f t="shared" si="16"/>
        <v>10</v>
      </c>
      <c r="NQ40" s="98">
        <f t="shared" si="16"/>
        <v>30</v>
      </c>
      <c r="NR40" s="98">
        <f t="shared" si="16"/>
        <v>70</v>
      </c>
      <c r="NS40" s="98">
        <f t="shared" si="16"/>
        <v>0</v>
      </c>
      <c r="NT40" s="98">
        <f t="shared" si="16"/>
        <v>60</v>
      </c>
      <c r="NU40" s="98">
        <f t="shared" si="16"/>
        <v>30</v>
      </c>
      <c r="NV40" s="98">
        <f t="shared" si="16"/>
        <v>10</v>
      </c>
      <c r="NW40" s="98">
        <f t="shared" si="16"/>
        <v>60</v>
      </c>
      <c r="NX40" s="98">
        <f t="shared" ref="NX40:QI40" si="17">NX39/10%</f>
        <v>30</v>
      </c>
      <c r="NY40" s="98">
        <f t="shared" si="17"/>
        <v>10</v>
      </c>
      <c r="NZ40" s="98">
        <f t="shared" si="17"/>
        <v>60</v>
      </c>
      <c r="OA40" s="98">
        <f t="shared" si="17"/>
        <v>30</v>
      </c>
      <c r="OB40" s="98">
        <f t="shared" si="17"/>
        <v>10</v>
      </c>
      <c r="OC40" s="98">
        <f t="shared" si="17"/>
        <v>30</v>
      </c>
      <c r="OD40" s="98">
        <f t="shared" si="17"/>
        <v>70</v>
      </c>
      <c r="OE40" s="98">
        <f t="shared" si="17"/>
        <v>0</v>
      </c>
      <c r="OF40" s="98">
        <f t="shared" si="17"/>
        <v>80</v>
      </c>
      <c r="OG40" s="98">
        <f t="shared" si="17"/>
        <v>20</v>
      </c>
      <c r="OH40" s="98">
        <f t="shared" si="17"/>
        <v>0</v>
      </c>
      <c r="OI40" s="98">
        <f t="shared" si="17"/>
        <v>30</v>
      </c>
      <c r="OJ40" s="98">
        <f t="shared" si="17"/>
        <v>60</v>
      </c>
      <c r="OK40" s="98">
        <f t="shared" si="17"/>
        <v>10</v>
      </c>
      <c r="OL40" s="98">
        <f t="shared" si="17"/>
        <v>50</v>
      </c>
      <c r="OM40" s="98">
        <f t="shared" si="17"/>
        <v>30</v>
      </c>
      <c r="ON40" s="98">
        <f t="shared" si="17"/>
        <v>20</v>
      </c>
      <c r="OO40" s="98">
        <f t="shared" si="17"/>
        <v>40</v>
      </c>
      <c r="OP40" s="98">
        <f t="shared" si="17"/>
        <v>50</v>
      </c>
      <c r="OQ40" s="98">
        <f t="shared" si="17"/>
        <v>10</v>
      </c>
      <c r="OR40" s="98">
        <f t="shared" si="17"/>
        <v>50</v>
      </c>
      <c r="OS40" s="98">
        <f t="shared" si="17"/>
        <v>30</v>
      </c>
      <c r="OT40" s="98">
        <f t="shared" si="17"/>
        <v>20</v>
      </c>
      <c r="OU40" s="98">
        <f t="shared" si="17"/>
        <v>50</v>
      </c>
      <c r="OV40" s="98">
        <f t="shared" si="17"/>
        <v>50</v>
      </c>
      <c r="OW40" s="98">
        <f t="shared" si="17"/>
        <v>0</v>
      </c>
      <c r="OX40" s="98">
        <f t="shared" si="17"/>
        <v>60</v>
      </c>
      <c r="OY40" s="98">
        <f t="shared" si="17"/>
        <v>40</v>
      </c>
      <c r="OZ40" s="98">
        <f t="shared" si="17"/>
        <v>0</v>
      </c>
      <c r="PA40" s="98">
        <f t="shared" si="17"/>
        <v>50</v>
      </c>
      <c r="PB40" s="98">
        <f t="shared" si="17"/>
        <v>40</v>
      </c>
      <c r="PC40" s="98">
        <f t="shared" si="17"/>
        <v>10</v>
      </c>
      <c r="PD40" s="98">
        <f t="shared" si="17"/>
        <v>60</v>
      </c>
      <c r="PE40" s="98">
        <f t="shared" si="17"/>
        <v>30</v>
      </c>
      <c r="PF40" s="98">
        <f t="shared" si="17"/>
        <v>10</v>
      </c>
      <c r="PG40" s="98">
        <f t="shared" si="17"/>
        <v>80</v>
      </c>
      <c r="PH40" s="98">
        <f t="shared" si="17"/>
        <v>20</v>
      </c>
      <c r="PI40" s="98">
        <f t="shared" si="17"/>
        <v>0</v>
      </c>
      <c r="PJ40" s="98">
        <f t="shared" si="17"/>
        <v>40</v>
      </c>
      <c r="PK40" s="98">
        <f t="shared" si="17"/>
        <v>50</v>
      </c>
      <c r="PL40" s="98">
        <f t="shared" si="17"/>
        <v>10</v>
      </c>
      <c r="PM40" s="98">
        <f t="shared" si="17"/>
        <v>60</v>
      </c>
      <c r="PN40" s="98">
        <f t="shared" si="17"/>
        <v>30</v>
      </c>
      <c r="PO40" s="98">
        <f t="shared" si="17"/>
        <v>10</v>
      </c>
      <c r="PP40" s="98">
        <f t="shared" si="17"/>
        <v>40</v>
      </c>
      <c r="PQ40" s="98">
        <f t="shared" si="17"/>
        <v>50</v>
      </c>
      <c r="PR40" s="98">
        <f t="shared" si="17"/>
        <v>10</v>
      </c>
      <c r="PS40" s="98">
        <f t="shared" si="17"/>
        <v>50</v>
      </c>
      <c r="PT40" s="98">
        <f t="shared" si="17"/>
        <v>40</v>
      </c>
      <c r="PU40" s="98">
        <f t="shared" si="17"/>
        <v>10</v>
      </c>
      <c r="PV40" s="98">
        <f t="shared" si="17"/>
        <v>50</v>
      </c>
      <c r="PW40" s="98">
        <f t="shared" si="17"/>
        <v>50</v>
      </c>
      <c r="PX40" s="98">
        <f t="shared" si="17"/>
        <v>0</v>
      </c>
      <c r="PY40" s="98">
        <f t="shared" si="17"/>
        <v>30</v>
      </c>
      <c r="PZ40" s="98">
        <f t="shared" si="17"/>
        <v>60</v>
      </c>
      <c r="QA40" s="98">
        <f t="shared" si="17"/>
        <v>10</v>
      </c>
      <c r="QB40" s="98">
        <f t="shared" si="17"/>
        <v>60</v>
      </c>
      <c r="QC40" s="98">
        <f t="shared" si="17"/>
        <v>30</v>
      </c>
      <c r="QD40" s="98">
        <f t="shared" si="17"/>
        <v>10</v>
      </c>
      <c r="QE40" s="98">
        <f t="shared" si="17"/>
        <v>50</v>
      </c>
      <c r="QF40" s="98">
        <f t="shared" si="17"/>
        <v>40</v>
      </c>
      <c r="QG40" s="98">
        <f t="shared" si="17"/>
        <v>10</v>
      </c>
      <c r="QH40" s="98">
        <f t="shared" si="17"/>
        <v>30</v>
      </c>
      <c r="QI40" s="98">
        <f t="shared" si="17"/>
        <v>70</v>
      </c>
      <c r="QJ40" s="98">
        <f t="shared" ref="QJ40:SU40" si="18">QJ39/10%</f>
        <v>0</v>
      </c>
      <c r="QK40" s="98">
        <f t="shared" si="18"/>
        <v>20</v>
      </c>
      <c r="QL40" s="98">
        <f t="shared" si="18"/>
        <v>80</v>
      </c>
      <c r="QM40" s="98">
        <f t="shared" si="18"/>
        <v>0</v>
      </c>
      <c r="QN40" s="98">
        <f t="shared" si="18"/>
        <v>60</v>
      </c>
      <c r="QO40" s="98">
        <f t="shared" si="18"/>
        <v>30</v>
      </c>
      <c r="QP40" s="98">
        <f t="shared" si="18"/>
        <v>10</v>
      </c>
      <c r="QQ40" s="98">
        <f t="shared" si="18"/>
        <v>50</v>
      </c>
      <c r="QR40" s="98">
        <f t="shared" si="18"/>
        <v>40</v>
      </c>
      <c r="QS40" s="98">
        <f t="shared" si="18"/>
        <v>10</v>
      </c>
      <c r="QT40" s="98">
        <f t="shared" si="18"/>
        <v>40</v>
      </c>
      <c r="QU40" s="98">
        <f t="shared" si="18"/>
        <v>60</v>
      </c>
      <c r="QV40" s="98">
        <f t="shared" si="18"/>
        <v>0</v>
      </c>
      <c r="QW40" s="98">
        <f t="shared" si="18"/>
        <v>50</v>
      </c>
      <c r="QX40" s="98">
        <f t="shared" si="18"/>
        <v>50</v>
      </c>
      <c r="QY40" s="98">
        <f t="shared" si="18"/>
        <v>0</v>
      </c>
      <c r="QZ40" s="98">
        <f t="shared" si="18"/>
        <v>50</v>
      </c>
      <c r="RA40" s="98">
        <f t="shared" si="18"/>
        <v>50</v>
      </c>
      <c r="RB40" s="98">
        <f t="shared" si="18"/>
        <v>0</v>
      </c>
      <c r="RC40" s="98">
        <f t="shared" si="18"/>
        <v>60</v>
      </c>
      <c r="RD40" s="98">
        <f t="shared" si="18"/>
        <v>40</v>
      </c>
      <c r="RE40" s="98">
        <f t="shared" si="18"/>
        <v>0</v>
      </c>
      <c r="RF40" s="98">
        <f t="shared" si="18"/>
        <v>30</v>
      </c>
      <c r="RG40" s="98">
        <f t="shared" si="18"/>
        <v>70</v>
      </c>
      <c r="RH40" s="98">
        <f t="shared" si="18"/>
        <v>0</v>
      </c>
      <c r="RI40" s="98">
        <f t="shared" si="18"/>
        <v>70</v>
      </c>
      <c r="RJ40" s="98">
        <f t="shared" si="18"/>
        <v>20</v>
      </c>
      <c r="RK40" s="98">
        <f t="shared" si="18"/>
        <v>10</v>
      </c>
      <c r="RL40" s="98">
        <f t="shared" si="18"/>
        <v>50</v>
      </c>
      <c r="RM40" s="98">
        <f t="shared" si="18"/>
        <v>50</v>
      </c>
      <c r="RN40" s="98">
        <f t="shared" si="18"/>
        <v>0</v>
      </c>
      <c r="RO40" s="98">
        <f t="shared" si="18"/>
        <v>60</v>
      </c>
      <c r="RP40" s="98">
        <f t="shared" si="18"/>
        <v>40</v>
      </c>
      <c r="RQ40" s="98">
        <f t="shared" si="18"/>
        <v>0</v>
      </c>
      <c r="RR40" s="98">
        <f t="shared" si="18"/>
        <v>40</v>
      </c>
      <c r="RS40" s="98">
        <f t="shared" si="18"/>
        <v>50</v>
      </c>
      <c r="RT40" s="98">
        <f t="shared" si="18"/>
        <v>10</v>
      </c>
      <c r="RU40" s="98">
        <f t="shared" si="18"/>
        <v>40</v>
      </c>
      <c r="RV40" s="98">
        <f t="shared" si="18"/>
        <v>60</v>
      </c>
      <c r="RW40" s="98">
        <f t="shared" si="18"/>
        <v>0</v>
      </c>
      <c r="RX40" s="98">
        <f t="shared" si="18"/>
        <v>50</v>
      </c>
      <c r="RY40" s="98">
        <f t="shared" si="18"/>
        <v>50</v>
      </c>
      <c r="RZ40" s="98">
        <f t="shared" si="18"/>
        <v>0</v>
      </c>
      <c r="SA40" s="98">
        <f t="shared" si="18"/>
        <v>40</v>
      </c>
      <c r="SB40" s="98">
        <f t="shared" si="18"/>
        <v>40</v>
      </c>
      <c r="SC40" s="98">
        <f t="shared" si="18"/>
        <v>20</v>
      </c>
      <c r="SD40" s="98">
        <f t="shared" si="18"/>
        <v>40</v>
      </c>
      <c r="SE40" s="98">
        <f t="shared" si="18"/>
        <v>50</v>
      </c>
      <c r="SF40" s="98">
        <f t="shared" si="18"/>
        <v>10</v>
      </c>
      <c r="SG40" s="98">
        <f t="shared" si="18"/>
        <v>50</v>
      </c>
      <c r="SH40" s="98">
        <f t="shared" si="18"/>
        <v>40</v>
      </c>
      <c r="SI40" s="98">
        <f t="shared" si="18"/>
        <v>10</v>
      </c>
      <c r="SJ40" s="98">
        <f t="shared" si="18"/>
        <v>40</v>
      </c>
      <c r="SK40" s="98">
        <f t="shared" si="18"/>
        <v>40</v>
      </c>
      <c r="SL40" s="98">
        <f t="shared" si="18"/>
        <v>20</v>
      </c>
      <c r="SM40" s="98">
        <f t="shared" si="18"/>
        <v>40</v>
      </c>
      <c r="SN40" s="98">
        <f t="shared" si="18"/>
        <v>60</v>
      </c>
      <c r="SO40" s="98">
        <f t="shared" si="18"/>
        <v>0</v>
      </c>
      <c r="SP40" s="98">
        <f t="shared" si="18"/>
        <v>80</v>
      </c>
      <c r="SQ40" s="98">
        <f t="shared" si="18"/>
        <v>20</v>
      </c>
      <c r="SR40" s="98">
        <f t="shared" si="18"/>
        <v>0</v>
      </c>
      <c r="SS40" s="98">
        <f t="shared" si="18"/>
        <v>40</v>
      </c>
      <c r="ST40" s="98">
        <f t="shared" si="18"/>
        <v>60</v>
      </c>
      <c r="SU40" s="98">
        <f t="shared" si="18"/>
        <v>0</v>
      </c>
      <c r="SV40" s="98">
        <f t="shared" ref="SV40:VG40" si="19">SV39/10%</f>
        <v>60</v>
      </c>
      <c r="SW40" s="98">
        <f t="shared" si="19"/>
        <v>40</v>
      </c>
      <c r="SX40" s="98">
        <f t="shared" si="19"/>
        <v>0</v>
      </c>
      <c r="SY40" s="98">
        <f t="shared" si="19"/>
        <v>40</v>
      </c>
      <c r="SZ40" s="98">
        <f t="shared" si="19"/>
        <v>60</v>
      </c>
      <c r="TA40" s="98">
        <f t="shared" si="19"/>
        <v>0</v>
      </c>
      <c r="TB40" s="98">
        <f t="shared" si="19"/>
        <v>50</v>
      </c>
      <c r="TC40" s="98">
        <f t="shared" si="19"/>
        <v>50</v>
      </c>
      <c r="TD40" s="98">
        <f t="shared" si="19"/>
        <v>0</v>
      </c>
      <c r="TE40" s="98">
        <f t="shared" si="19"/>
        <v>50</v>
      </c>
      <c r="TF40" s="98">
        <f t="shared" si="19"/>
        <v>50</v>
      </c>
      <c r="TG40" s="98">
        <f t="shared" si="19"/>
        <v>0</v>
      </c>
      <c r="TH40" s="98">
        <f t="shared" si="19"/>
        <v>60</v>
      </c>
      <c r="TI40" s="98">
        <f t="shared" si="19"/>
        <v>30</v>
      </c>
      <c r="TJ40" s="98">
        <f t="shared" si="19"/>
        <v>10</v>
      </c>
      <c r="TK40" s="98">
        <f t="shared" si="19"/>
        <v>60</v>
      </c>
      <c r="TL40" s="98">
        <f t="shared" si="19"/>
        <v>40</v>
      </c>
      <c r="TM40" s="98">
        <f t="shared" si="19"/>
        <v>0</v>
      </c>
      <c r="TN40" s="98">
        <f t="shared" si="19"/>
        <v>60</v>
      </c>
      <c r="TO40" s="98">
        <f t="shared" si="19"/>
        <v>30</v>
      </c>
      <c r="TP40" s="98">
        <f t="shared" si="19"/>
        <v>10</v>
      </c>
      <c r="TQ40" s="98">
        <f t="shared" si="19"/>
        <v>60</v>
      </c>
      <c r="TR40" s="98">
        <f t="shared" si="19"/>
        <v>40</v>
      </c>
      <c r="TS40" s="98">
        <f t="shared" si="19"/>
        <v>0</v>
      </c>
      <c r="TT40" s="98">
        <f t="shared" si="19"/>
        <v>40</v>
      </c>
      <c r="TU40" s="98">
        <f t="shared" si="19"/>
        <v>50</v>
      </c>
      <c r="TV40" s="98">
        <f t="shared" si="19"/>
        <v>10</v>
      </c>
      <c r="TW40" s="98">
        <f t="shared" si="19"/>
        <v>50</v>
      </c>
      <c r="TX40" s="98">
        <f t="shared" si="19"/>
        <v>50</v>
      </c>
      <c r="TY40" s="98">
        <f t="shared" si="19"/>
        <v>0</v>
      </c>
      <c r="TZ40" s="98">
        <f t="shared" si="19"/>
        <v>50</v>
      </c>
      <c r="UA40" s="98">
        <f t="shared" si="19"/>
        <v>50</v>
      </c>
      <c r="UB40" s="98">
        <f t="shared" si="19"/>
        <v>0</v>
      </c>
      <c r="UC40" s="98">
        <f t="shared" si="19"/>
        <v>40</v>
      </c>
      <c r="UD40" s="98">
        <f t="shared" si="19"/>
        <v>60</v>
      </c>
      <c r="UE40" s="98">
        <f t="shared" si="19"/>
        <v>0</v>
      </c>
      <c r="UF40" s="98">
        <f t="shared" si="19"/>
        <v>70</v>
      </c>
      <c r="UG40" s="98">
        <f t="shared" si="19"/>
        <v>30</v>
      </c>
      <c r="UH40" s="98">
        <f t="shared" si="19"/>
        <v>0</v>
      </c>
      <c r="UI40" s="98">
        <f t="shared" si="19"/>
        <v>50</v>
      </c>
      <c r="UJ40" s="98">
        <f t="shared" si="19"/>
        <v>40</v>
      </c>
      <c r="UK40" s="98">
        <f t="shared" si="19"/>
        <v>10</v>
      </c>
      <c r="UL40" s="98">
        <f t="shared" si="19"/>
        <v>50</v>
      </c>
      <c r="UM40" s="98">
        <f t="shared" si="19"/>
        <v>50</v>
      </c>
      <c r="UN40" s="98">
        <f t="shared" si="19"/>
        <v>0</v>
      </c>
      <c r="UO40" s="98">
        <f t="shared" si="19"/>
        <v>40</v>
      </c>
      <c r="UP40" s="98">
        <f t="shared" si="19"/>
        <v>50</v>
      </c>
      <c r="UQ40" s="98">
        <f t="shared" si="19"/>
        <v>10</v>
      </c>
      <c r="UR40" s="98">
        <f t="shared" si="19"/>
        <v>80</v>
      </c>
      <c r="US40" s="98">
        <f t="shared" si="19"/>
        <v>20</v>
      </c>
      <c r="UT40" s="98">
        <f t="shared" si="19"/>
        <v>0</v>
      </c>
      <c r="UU40" s="98">
        <f t="shared" si="19"/>
        <v>70</v>
      </c>
      <c r="UV40" s="98">
        <f t="shared" si="19"/>
        <v>30</v>
      </c>
      <c r="UW40" s="98">
        <f t="shared" si="19"/>
        <v>0</v>
      </c>
      <c r="UX40" s="98">
        <f t="shared" si="19"/>
        <v>70</v>
      </c>
      <c r="UY40" s="98">
        <f t="shared" si="19"/>
        <v>20</v>
      </c>
      <c r="UZ40" s="98">
        <f t="shared" si="19"/>
        <v>10</v>
      </c>
      <c r="VA40" s="98">
        <f t="shared" si="19"/>
        <v>70</v>
      </c>
      <c r="VB40" s="98">
        <f t="shared" si="19"/>
        <v>20</v>
      </c>
      <c r="VC40" s="98">
        <f t="shared" si="19"/>
        <v>10</v>
      </c>
      <c r="VD40" s="98">
        <f t="shared" si="19"/>
        <v>30</v>
      </c>
      <c r="VE40" s="98">
        <f t="shared" si="19"/>
        <v>60</v>
      </c>
      <c r="VF40" s="98">
        <f t="shared" si="19"/>
        <v>10</v>
      </c>
      <c r="VG40" s="98">
        <f t="shared" si="19"/>
        <v>30</v>
      </c>
      <c r="VH40" s="98">
        <f t="shared" ref="VH40:VU40" si="20">VH39/10%</f>
        <v>70</v>
      </c>
      <c r="VI40" s="98">
        <f t="shared" si="20"/>
        <v>0</v>
      </c>
      <c r="VJ40" s="98">
        <f t="shared" si="20"/>
        <v>50</v>
      </c>
      <c r="VK40" s="98">
        <f t="shared" si="20"/>
        <v>40</v>
      </c>
      <c r="VL40" s="98">
        <f t="shared" si="20"/>
        <v>10</v>
      </c>
      <c r="VM40" s="98">
        <f t="shared" si="20"/>
        <v>30</v>
      </c>
      <c r="VN40" s="98">
        <f t="shared" si="20"/>
        <v>70</v>
      </c>
      <c r="VO40" s="98">
        <f t="shared" si="20"/>
        <v>0</v>
      </c>
      <c r="VP40" s="98">
        <f t="shared" si="20"/>
        <v>30</v>
      </c>
      <c r="VQ40" s="98">
        <f t="shared" si="20"/>
        <v>70</v>
      </c>
      <c r="VR40" s="98">
        <f t="shared" si="20"/>
        <v>0</v>
      </c>
      <c r="VS40" s="98">
        <f t="shared" si="20"/>
        <v>10</v>
      </c>
      <c r="VT40" s="98">
        <f t="shared" si="20"/>
        <v>80</v>
      </c>
      <c r="VU40" s="98">
        <f t="shared" si="20"/>
        <v>10</v>
      </c>
    </row>
    <row r="41" spans="1:593" ht="37.5" customHeight="1" x14ac:dyDescent="0.3">
      <c r="A41" s="39"/>
      <c r="B41" s="39"/>
      <c r="C41" s="188">
        <f>C40+D40+E40</f>
        <v>100</v>
      </c>
      <c r="D41" s="188"/>
      <c r="E41" s="188"/>
      <c r="F41" s="188">
        <f t="shared" ref="F41" si="21">F40+G40+H40</f>
        <v>100</v>
      </c>
      <c r="G41" s="188"/>
      <c r="H41" s="188"/>
      <c r="I41" s="188">
        <f t="shared" ref="I41" si="22">I40+J40+K40</f>
        <v>100</v>
      </c>
      <c r="J41" s="188"/>
      <c r="K41" s="188"/>
      <c r="L41" s="188">
        <f t="shared" ref="L41" si="23">L40+M40+N40</f>
        <v>100</v>
      </c>
      <c r="M41" s="188"/>
      <c r="N41" s="188"/>
      <c r="O41" s="188">
        <f t="shared" ref="O41" si="24">O40+P40+Q40</f>
        <v>100</v>
      </c>
      <c r="P41" s="188"/>
      <c r="Q41" s="188"/>
      <c r="R41" s="188">
        <f t="shared" ref="R41" si="25">R40+S40+T40</f>
        <v>100</v>
      </c>
      <c r="S41" s="188"/>
      <c r="T41" s="188"/>
      <c r="U41" s="188">
        <f t="shared" ref="U41" si="26">U40+V40+W40</f>
        <v>100</v>
      </c>
      <c r="V41" s="188"/>
      <c r="W41" s="188"/>
      <c r="X41" s="188">
        <f t="shared" ref="X41" si="27">X40+Y40+Z40</f>
        <v>100</v>
      </c>
      <c r="Y41" s="188"/>
      <c r="Z41" s="188"/>
      <c r="AA41" s="188">
        <f t="shared" ref="AA41" si="28">AA40+AB40+AC40</f>
        <v>100</v>
      </c>
      <c r="AB41" s="188"/>
      <c r="AC41" s="188"/>
      <c r="AD41" s="188">
        <f t="shared" ref="AD41" si="29">AD40+AE40+AF40</f>
        <v>100</v>
      </c>
      <c r="AE41" s="188"/>
      <c r="AF41" s="188"/>
      <c r="AG41" s="188">
        <f t="shared" ref="AG41" si="30">AG40+AH40+AI40</f>
        <v>100</v>
      </c>
      <c r="AH41" s="188"/>
      <c r="AI41" s="188"/>
      <c r="AJ41" s="188">
        <f t="shared" ref="AJ41" si="31">AJ40+AK40+AL40</f>
        <v>100</v>
      </c>
      <c r="AK41" s="188"/>
      <c r="AL41" s="188"/>
      <c r="AM41" s="188">
        <f t="shared" ref="AM41" si="32">AM40+AN40+AO40</f>
        <v>100</v>
      </c>
      <c r="AN41" s="188"/>
      <c r="AO41" s="188"/>
      <c r="AP41" s="188">
        <f t="shared" ref="AP41" si="33">AP40+AQ40+AR40</f>
        <v>100</v>
      </c>
      <c r="AQ41" s="188"/>
      <c r="AR41" s="188"/>
      <c r="AS41" s="188">
        <f t="shared" ref="AS41" si="34">AS40+AT40+AU40</f>
        <v>100</v>
      </c>
      <c r="AT41" s="188"/>
      <c r="AU41" s="188"/>
      <c r="AV41" s="188">
        <f t="shared" ref="AV41" si="35">AV40+AW40+AX40</f>
        <v>100</v>
      </c>
      <c r="AW41" s="188"/>
      <c r="AX41" s="188"/>
      <c r="AY41" s="188">
        <f t="shared" ref="AY41" si="36">AY40+AZ40+BA40</f>
        <v>100</v>
      </c>
      <c r="AZ41" s="188"/>
      <c r="BA41" s="188"/>
      <c r="BB41" s="188">
        <f t="shared" ref="BB41" si="37">BB40+BC40+BD40</f>
        <v>100</v>
      </c>
      <c r="BC41" s="188"/>
      <c r="BD41" s="188"/>
      <c r="BE41" s="188">
        <f t="shared" ref="BE41" si="38">BE40+BF40+BG40</f>
        <v>100</v>
      </c>
      <c r="BF41" s="188"/>
      <c r="BG41" s="188"/>
      <c r="BH41" s="188">
        <f t="shared" ref="BH41" si="39">BH40+BI40+BJ40</f>
        <v>100</v>
      </c>
      <c r="BI41" s="188"/>
      <c r="BJ41" s="188"/>
      <c r="BK41" s="188">
        <f t="shared" ref="BK41" si="40">BK40+BL40+BM40</f>
        <v>100</v>
      </c>
      <c r="BL41" s="188"/>
      <c r="BM41" s="188"/>
      <c r="BN41" s="188">
        <f t="shared" ref="BN41" si="41">BN40+BO40+BP40</f>
        <v>100</v>
      </c>
      <c r="BO41" s="188"/>
      <c r="BP41" s="188"/>
      <c r="BQ41" s="188">
        <f t="shared" ref="BQ41" si="42">BQ40+BR40+BS40</f>
        <v>100</v>
      </c>
      <c r="BR41" s="188"/>
      <c r="BS41" s="188"/>
      <c r="BT41" s="188">
        <f t="shared" ref="BT41" si="43">BT40+BU40+BV40</f>
        <v>100</v>
      </c>
      <c r="BU41" s="188"/>
      <c r="BV41" s="188"/>
      <c r="BW41" s="188">
        <f t="shared" ref="BW41" si="44">BW40+BX40+BY40</f>
        <v>100</v>
      </c>
      <c r="BX41" s="188"/>
      <c r="BY41" s="188"/>
      <c r="BZ41" s="188">
        <f t="shared" ref="BZ41" si="45">BZ40+CA40+CB40</f>
        <v>100</v>
      </c>
      <c r="CA41" s="188"/>
      <c r="CB41" s="188"/>
      <c r="CC41" s="188">
        <f t="shared" ref="CC41" si="46">CC40+CD40+CE40</f>
        <v>100</v>
      </c>
      <c r="CD41" s="188"/>
      <c r="CE41" s="188"/>
      <c r="CF41" s="188">
        <f t="shared" ref="CF41" si="47">CF40+CG40+CH40</f>
        <v>100</v>
      </c>
      <c r="CG41" s="188"/>
      <c r="CH41" s="188"/>
      <c r="CI41" s="188">
        <f t="shared" ref="CI41" si="48">CI40+CJ40+CK40</f>
        <v>100</v>
      </c>
      <c r="CJ41" s="188"/>
      <c r="CK41" s="188"/>
      <c r="CL41" s="188">
        <f t="shared" ref="CL41" si="49">CL40+CM40+CN40</f>
        <v>100</v>
      </c>
      <c r="CM41" s="188"/>
      <c r="CN41" s="188"/>
      <c r="CO41" s="188">
        <f t="shared" ref="CO41" si="50">CO40+CP40+CQ40</f>
        <v>100</v>
      </c>
      <c r="CP41" s="188"/>
      <c r="CQ41" s="188"/>
      <c r="CR41" s="188">
        <f t="shared" ref="CR41" si="51">CR40+CS40+CT40</f>
        <v>100</v>
      </c>
      <c r="CS41" s="188"/>
      <c r="CT41" s="188"/>
      <c r="CU41" s="188">
        <f t="shared" ref="CU41" si="52">CU40+CV40+CW40</f>
        <v>100</v>
      </c>
      <c r="CV41" s="188"/>
      <c r="CW41" s="188"/>
      <c r="CX41" s="188">
        <f t="shared" ref="CX41" si="53">CX40+CY40+CZ40</f>
        <v>100</v>
      </c>
      <c r="CY41" s="188"/>
      <c r="CZ41" s="188"/>
      <c r="DA41" s="188">
        <f t="shared" ref="DA41" si="54">DA40+DB40+DC40</f>
        <v>100</v>
      </c>
      <c r="DB41" s="188"/>
      <c r="DC41" s="188"/>
      <c r="DD41" s="188">
        <f t="shared" ref="DD41" si="55">DD40+DE40+DF40</f>
        <v>100</v>
      </c>
      <c r="DE41" s="188"/>
      <c r="DF41" s="188"/>
      <c r="DG41" s="188">
        <f t="shared" ref="DG41" si="56">DG40+DH40+DI40</f>
        <v>100</v>
      </c>
      <c r="DH41" s="188"/>
      <c r="DI41" s="188"/>
      <c r="DJ41" s="188">
        <f t="shared" ref="DJ41" si="57">DJ40+DK40+DL40</f>
        <v>100</v>
      </c>
      <c r="DK41" s="188"/>
      <c r="DL41" s="188"/>
      <c r="DM41" s="188">
        <f t="shared" ref="DM41" si="58">DM40+DN40+DO40</f>
        <v>100</v>
      </c>
      <c r="DN41" s="188"/>
      <c r="DO41" s="188"/>
      <c r="DP41" s="188">
        <f t="shared" ref="DP41" si="59">DP40+DQ40+DR40</f>
        <v>100</v>
      </c>
      <c r="DQ41" s="188"/>
      <c r="DR41" s="188"/>
      <c r="DS41" s="188">
        <f t="shared" ref="DS41" si="60">DS40+DT40+DU40</f>
        <v>100</v>
      </c>
      <c r="DT41" s="188"/>
      <c r="DU41" s="188"/>
      <c r="DV41" s="188">
        <f t="shared" ref="DV41" si="61">DV40+DW40+DX40</f>
        <v>100</v>
      </c>
      <c r="DW41" s="188"/>
      <c r="DX41" s="188"/>
      <c r="DY41" s="188">
        <f t="shared" ref="DY41" si="62">DY40+DZ40+EA40</f>
        <v>100</v>
      </c>
      <c r="DZ41" s="188"/>
      <c r="EA41" s="188"/>
      <c r="EB41" s="188">
        <f t="shared" ref="EB41" si="63">EB40+EC40+ED40</f>
        <v>100</v>
      </c>
      <c r="EC41" s="188"/>
      <c r="ED41" s="188"/>
      <c r="EE41" s="188">
        <f t="shared" ref="EE41" si="64">EE40+EF40+EG40</f>
        <v>100</v>
      </c>
      <c r="EF41" s="188"/>
      <c r="EG41" s="188"/>
      <c r="EH41" s="188">
        <f t="shared" ref="EH41" si="65">EH40+EI40+EJ40</f>
        <v>100</v>
      </c>
      <c r="EI41" s="188"/>
      <c r="EJ41" s="188"/>
      <c r="EK41" s="188">
        <f t="shared" ref="EK41" si="66">EK40+EL40+EM40</f>
        <v>100</v>
      </c>
      <c r="EL41" s="188"/>
      <c r="EM41" s="188"/>
      <c r="EN41" s="188">
        <f t="shared" ref="EN41" si="67">EN40+EO40+EP40</f>
        <v>100</v>
      </c>
      <c r="EO41" s="188"/>
      <c r="EP41" s="188"/>
      <c r="EQ41" s="188">
        <f t="shared" ref="EQ41" si="68">EQ40+ER40+ES40</f>
        <v>100</v>
      </c>
      <c r="ER41" s="188"/>
      <c r="ES41" s="188"/>
      <c r="ET41" s="188">
        <f t="shared" ref="ET41" si="69">ET40+EU40+EV40</f>
        <v>100</v>
      </c>
      <c r="EU41" s="188"/>
      <c r="EV41" s="188"/>
      <c r="EW41" s="188">
        <f t="shared" ref="EW41" si="70">EW40+EX40+EY40</f>
        <v>100</v>
      </c>
      <c r="EX41" s="188"/>
      <c r="EY41" s="188"/>
      <c r="EZ41" s="188">
        <f t="shared" ref="EZ41" si="71">EZ40+FA40+FB40</f>
        <v>100</v>
      </c>
      <c r="FA41" s="188"/>
      <c r="FB41" s="188"/>
      <c r="FC41" s="188">
        <f t="shared" ref="FC41" si="72">FC40+FD40+FE40</f>
        <v>100</v>
      </c>
      <c r="FD41" s="188"/>
      <c r="FE41" s="188"/>
      <c r="FF41" s="188">
        <f t="shared" ref="FF41" si="73">FF40+FG40+FH40</f>
        <v>100</v>
      </c>
      <c r="FG41" s="188"/>
      <c r="FH41" s="188"/>
      <c r="FI41" s="188">
        <f t="shared" ref="FI41" si="74">FI40+FJ40+FK40</f>
        <v>100</v>
      </c>
      <c r="FJ41" s="188"/>
      <c r="FK41" s="188"/>
      <c r="FL41" s="188">
        <f t="shared" ref="FL41" si="75">FL40+FM40+FN40</f>
        <v>100</v>
      </c>
      <c r="FM41" s="188"/>
      <c r="FN41" s="188"/>
      <c r="FO41" s="188">
        <f t="shared" ref="FO41" si="76">FO40+FP40+FQ40</f>
        <v>100</v>
      </c>
      <c r="FP41" s="188"/>
      <c r="FQ41" s="188"/>
      <c r="FR41" s="188">
        <f t="shared" ref="FR41" si="77">FR40+FS40+FT40</f>
        <v>100</v>
      </c>
      <c r="FS41" s="188"/>
      <c r="FT41" s="188"/>
      <c r="FU41" s="188">
        <f t="shared" ref="FU41" si="78">FU40+FV40+FW40</f>
        <v>100</v>
      </c>
      <c r="FV41" s="188"/>
      <c r="FW41" s="188"/>
      <c r="FX41" s="188">
        <f t="shared" ref="FX41" si="79">FX40+FY40+FZ40</f>
        <v>100</v>
      </c>
      <c r="FY41" s="188"/>
      <c r="FZ41" s="188"/>
      <c r="GA41" s="188">
        <f t="shared" ref="GA41" si="80">GA40+GB40+GC40</f>
        <v>100</v>
      </c>
      <c r="GB41" s="188"/>
      <c r="GC41" s="188"/>
      <c r="GD41" s="188">
        <f t="shared" ref="GD41" si="81">GD40+GE40+GF40</f>
        <v>100</v>
      </c>
      <c r="GE41" s="188"/>
      <c r="GF41" s="188"/>
      <c r="GG41" s="188">
        <f t="shared" ref="GG41" si="82">GG40+GH40+GI40</f>
        <v>100</v>
      </c>
      <c r="GH41" s="188"/>
      <c r="GI41" s="188"/>
      <c r="GJ41" s="188">
        <f t="shared" ref="GJ41" si="83">GJ40+GK40+GL40</f>
        <v>100</v>
      </c>
      <c r="GK41" s="188"/>
      <c r="GL41" s="188"/>
      <c r="GM41" s="188">
        <f t="shared" ref="GM41" si="84">GM40+GN40+GO40</f>
        <v>100</v>
      </c>
      <c r="GN41" s="188"/>
      <c r="GO41" s="188"/>
      <c r="GP41" s="188">
        <f t="shared" ref="GP41" si="85">GP40+GQ40+GR40</f>
        <v>100</v>
      </c>
      <c r="GQ41" s="188"/>
      <c r="GR41" s="188"/>
      <c r="GS41" s="188">
        <f t="shared" ref="GS41" si="86">GS40+GT40+GU40</f>
        <v>100</v>
      </c>
      <c r="GT41" s="188"/>
      <c r="GU41" s="188"/>
      <c r="GV41" s="188">
        <f t="shared" ref="GV41" si="87">GV40+GW40+GX40</f>
        <v>100</v>
      </c>
      <c r="GW41" s="188"/>
      <c r="GX41" s="188"/>
      <c r="GY41" s="188">
        <f t="shared" ref="GY41" si="88">GY40+GZ40+HA40</f>
        <v>100</v>
      </c>
      <c r="GZ41" s="188"/>
      <c r="HA41" s="188"/>
      <c r="HB41" s="188">
        <f t="shared" ref="HB41" si="89">HB40+HC40+HD40</f>
        <v>100</v>
      </c>
      <c r="HC41" s="188"/>
      <c r="HD41" s="188"/>
      <c r="HE41" s="188">
        <f t="shared" ref="HE41" si="90">HE40+HF40+HG40</f>
        <v>100</v>
      </c>
      <c r="HF41" s="188"/>
      <c r="HG41" s="188"/>
      <c r="HH41" s="188">
        <f t="shared" ref="HH41" si="91">HH40+HI40+HJ40</f>
        <v>100</v>
      </c>
      <c r="HI41" s="188"/>
      <c r="HJ41" s="188"/>
      <c r="HK41" s="188">
        <f t="shared" ref="HK41" si="92">HK40+HL40+HM40</f>
        <v>100</v>
      </c>
      <c r="HL41" s="188"/>
      <c r="HM41" s="188"/>
      <c r="HN41" s="188">
        <f t="shared" ref="HN41" si="93">HN40+HO40+HP40</f>
        <v>100</v>
      </c>
      <c r="HO41" s="188"/>
      <c r="HP41" s="188"/>
      <c r="HQ41" s="188">
        <f t="shared" ref="HQ41" si="94">HQ40+HR40+HS40</f>
        <v>100</v>
      </c>
      <c r="HR41" s="188"/>
      <c r="HS41" s="188"/>
      <c r="HT41" s="188">
        <f t="shared" ref="HT41" si="95">HT40+HU40+HV40</f>
        <v>100</v>
      </c>
      <c r="HU41" s="188"/>
      <c r="HV41" s="188"/>
      <c r="HW41" s="188">
        <f t="shared" ref="HW41" si="96">HW40+HX40+HY40</f>
        <v>100</v>
      </c>
      <c r="HX41" s="188"/>
      <c r="HY41" s="188"/>
      <c r="HZ41" s="188">
        <f t="shared" ref="HZ41" si="97">HZ40+IA40+IB40</f>
        <v>100</v>
      </c>
      <c r="IA41" s="188"/>
      <c r="IB41" s="188"/>
      <c r="IC41" s="188">
        <f t="shared" ref="IC41" si="98">IC40+ID40+IE40</f>
        <v>100</v>
      </c>
      <c r="ID41" s="188"/>
      <c r="IE41" s="188"/>
      <c r="IF41" s="188">
        <f t="shared" ref="IF41" si="99">IF40+IG40+IH40</f>
        <v>100</v>
      </c>
      <c r="IG41" s="188"/>
      <c r="IH41" s="188"/>
      <c r="II41" s="188">
        <f t="shared" ref="II41" si="100">II40+IJ40+IK40</f>
        <v>100</v>
      </c>
      <c r="IJ41" s="188"/>
      <c r="IK41" s="188"/>
      <c r="IL41" s="188">
        <f t="shared" ref="IL41" si="101">IL40+IM40+IN40</f>
        <v>100</v>
      </c>
      <c r="IM41" s="188"/>
      <c r="IN41" s="188"/>
      <c r="IO41" s="188">
        <f t="shared" ref="IO41" si="102">IO40+IP40+IQ40</f>
        <v>100</v>
      </c>
      <c r="IP41" s="188"/>
      <c r="IQ41" s="188"/>
      <c r="IR41" s="188">
        <f>IR40+IS40+IT40</f>
        <v>100</v>
      </c>
      <c r="IS41" s="188"/>
      <c r="IT41" s="188"/>
      <c r="IU41" s="188">
        <f t="shared" ref="IU41" si="103">IU40+IV40+IW40</f>
        <v>100</v>
      </c>
      <c r="IV41" s="188"/>
      <c r="IW41" s="188"/>
      <c r="IX41" s="188">
        <f t="shared" ref="IX41" si="104">IX40+IY40+IZ40</f>
        <v>100</v>
      </c>
      <c r="IY41" s="188"/>
      <c r="IZ41" s="188"/>
      <c r="JA41" s="188">
        <f t="shared" ref="JA41" si="105">JA40+JB40+JC40</f>
        <v>100</v>
      </c>
      <c r="JB41" s="188"/>
      <c r="JC41" s="188"/>
      <c r="JD41" s="188">
        <f t="shared" ref="JD41" si="106">JD40+JE40+JF40</f>
        <v>100</v>
      </c>
      <c r="JE41" s="188"/>
      <c r="JF41" s="188"/>
      <c r="JG41" s="188">
        <f t="shared" ref="JG41" si="107">JG40+JH40+JI40</f>
        <v>100</v>
      </c>
      <c r="JH41" s="188"/>
      <c r="JI41" s="188"/>
      <c r="JJ41" s="188">
        <f t="shared" ref="JJ41" si="108">JJ40+JK40+JL40</f>
        <v>100</v>
      </c>
      <c r="JK41" s="188"/>
      <c r="JL41" s="188"/>
      <c r="JM41" s="188">
        <f t="shared" ref="JM41" si="109">JM40+JN40+JO40</f>
        <v>100</v>
      </c>
      <c r="JN41" s="188"/>
      <c r="JO41" s="188"/>
      <c r="JP41" s="188">
        <f t="shared" ref="JP41" si="110">JP40+JQ40+JR40</f>
        <v>100</v>
      </c>
      <c r="JQ41" s="188"/>
      <c r="JR41" s="188"/>
      <c r="JS41" s="188">
        <f t="shared" ref="JS41" si="111">JS40+JT40+JU40</f>
        <v>100</v>
      </c>
      <c r="JT41" s="188"/>
      <c r="JU41" s="188"/>
      <c r="JV41" s="188">
        <f t="shared" ref="JV41" si="112">JV40+JW40+JX40</f>
        <v>100</v>
      </c>
      <c r="JW41" s="188"/>
      <c r="JX41" s="188"/>
      <c r="JY41" s="188">
        <f t="shared" ref="JY41" si="113">JY40+JZ40+KA40</f>
        <v>100</v>
      </c>
      <c r="JZ41" s="188"/>
      <c r="KA41" s="188"/>
      <c r="KB41" s="188">
        <f t="shared" ref="KB41" si="114">KB40+KC40+KD40</f>
        <v>100</v>
      </c>
      <c r="KC41" s="188"/>
      <c r="KD41" s="188"/>
      <c r="KE41" s="188">
        <f t="shared" ref="KE41" si="115">KE40+KF40+KG40</f>
        <v>100</v>
      </c>
      <c r="KF41" s="188"/>
      <c r="KG41" s="188"/>
      <c r="KH41" s="188">
        <f t="shared" ref="KH41" si="116">KH40+KI40+KJ40</f>
        <v>100</v>
      </c>
      <c r="KI41" s="188"/>
      <c r="KJ41" s="188"/>
      <c r="KK41" s="188">
        <f t="shared" ref="KK41" si="117">KK40+KL40+KM40</f>
        <v>100</v>
      </c>
      <c r="KL41" s="188"/>
      <c r="KM41" s="188"/>
      <c r="KN41" s="188">
        <f t="shared" ref="KN41" si="118">KN40+KO40+KP40</f>
        <v>100</v>
      </c>
      <c r="KO41" s="188"/>
      <c r="KP41" s="188"/>
      <c r="KQ41" s="188">
        <f t="shared" ref="KQ41" si="119">KQ40+KR40+KS40</f>
        <v>100</v>
      </c>
      <c r="KR41" s="188"/>
      <c r="KS41" s="188"/>
      <c r="KT41" s="188">
        <f t="shared" ref="KT41" si="120">KT40+KU40+KV40</f>
        <v>100</v>
      </c>
      <c r="KU41" s="188"/>
      <c r="KV41" s="188"/>
      <c r="KW41" s="188">
        <f t="shared" ref="KW41" si="121">KW40+KX40+KY40</f>
        <v>100</v>
      </c>
      <c r="KX41" s="188"/>
      <c r="KY41" s="188"/>
      <c r="KZ41" s="188">
        <f t="shared" ref="KZ41" si="122">KZ40+LA40+LB40</f>
        <v>100</v>
      </c>
      <c r="LA41" s="188"/>
      <c r="LB41" s="188"/>
      <c r="LC41" s="188">
        <f t="shared" ref="LC41" si="123">LC40+LD40+LE40</f>
        <v>100</v>
      </c>
      <c r="LD41" s="188"/>
      <c r="LE41" s="188"/>
      <c r="LF41" s="188">
        <f t="shared" ref="LF41" si="124">LF40+LG40+LH40</f>
        <v>100</v>
      </c>
      <c r="LG41" s="188"/>
      <c r="LH41" s="188"/>
      <c r="LI41" s="188">
        <f t="shared" ref="LI41" si="125">LI40+LJ40+LK40</f>
        <v>100</v>
      </c>
      <c r="LJ41" s="188"/>
      <c r="LK41" s="188"/>
      <c r="LL41" s="188">
        <f t="shared" ref="LL41" si="126">LL40+LM40+LN40</f>
        <v>100</v>
      </c>
      <c r="LM41" s="188"/>
      <c r="LN41" s="188"/>
      <c r="LO41" s="188">
        <f t="shared" ref="LO41" si="127">LO40+LP40+LQ40</f>
        <v>100</v>
      </c>
      <c r="LP41" s="188"/>
      <c r="LQ41" s="188"/>
      <c r="LR41" s="188">
        <f t="shared" ref="LR41" si="128">LR40+LS40+LT40</f>
        <v>100</v>
      </c>
      <c r="LS41" s="188"/>
      <c r="LT41" s="188"/>
      <c r="LU41" s="188">
        <f t="shared" ref="LU41" si="129">LU40+LV40+LW40</f>
        <v>100</v>
      </c>
      <c r="LV41" s="188"/>
      <c r="LW41" s="188"/>
      <c r="LX41" s="188">
        <f t="shared" ref="LX41" si="130">LX40+LY40+LZ40</f>
        <v>100</v>
      </c>
      <c r="LY41" s="188"/>
      <c r="LZ41" s="188"/>
      <c r="MA41" s="188">
        <f t="shared" ref="MA41" si="131">MA40+MB40+MC40</f>
        <v>100</v>
      </c>
      <c r="MB41" s="188"/>
      <c r="MC41" s="188"/>
      <c r="MD41" s="188">
        <f t="shared" ref="MD41" si="132">MD40+ME40+MF40</f>
        <v>100</v>
      </c>
      <c r="ME41" s="188"/>
      <c r="MF41" s="188"/>
      <c r="MG41" s="188">
        <f t="shared" ref="MG41" si="133">MG40+MH40+MI40</f>
        <v>100</v>
      </c>
      <c r="MH41" s="188"/>
      <c r="MI41" s="188"/>
      <c r="MJ41" s="188">
        <f t="shared" ref="MJ41" si="134">MJ40+MK40+ML40</f>
        <v>100</v>
      </c>
      <c r="MK41" s="188"/>
      <c r="ML41" s="188"/>
      <c r="MM41" s="188">
        <f t="shared" ref="MM41" si="135">MM40+MN40+MO40</f>
        <v>100</v>
      </c>
      <c r="MN41" s="188"/>
      <c r="MO41" s="188"/>
      <c r="MP41" s="188">
        <f t="shared" ref="MP41" si="136">MP40+MQ40+MR40</f>
        <v>100</v>
      </c>
      <c r="MQ41" s="188"/>
      <c r="MR41" s="188"/>
      <c r="MS41" s="188">
        <f t="shared" ref="MS41" si="137">MS40+MT40+MU40</f>
        <v>100</v>
      </c>
      <c r="MT41" s="188"/>
      <c r="MU41" s="188"/>
      <c r="MV41" s="188">
        <f t="shared" ref="MV41" si="138">MV40+MW40+MX40</f>
        <v>100</v>
      </c>
      <c r="MW41" s="188"/>
      <c r="MX41" s="188"/>
      <c r="MY41" s="188">
        <f t="shared" ref="MY41" si="139">MY40+MZ40+NA40</f>
        <v>100</v>
      </c>
      <c r="MZ41" s="188"/>
      <c r="NA41" s="188"/>
      <c r="NB41" s="188">
        <f t="shared" ref="NB41" si="140">NB40+NC40+ND40</f>
        <v>100</v>
      </c>
      <c r="NC41" s="188"/>
      <c r="ND41" s="188"/>
      <c r="NE41" s="188">
        <f t="shared" ref="NE41" si="141">NE40+NF40+NG40</f>
        <v>100</v>
      </c>
      <c r="NF41" s="188"/>
      <c r="NG41" s="188"/>
      <c r="NH41" s="188">
        <f t="shared" ref="NH41" si="142">NH40+NI40+NJ40</f>
        <v>100</v>
      </c>
      <c r="NI41" s="188"/>
      <c r="NJ41" s="188"/>
      <c r="NK41" s="188">
        <f t="shared" ref="NK41" si="143">NK40+NL40+NM40</f>
        <v>100</v>
      </c>
      <c r="NL41" s="188"/>
      <c r="NM41" s="188"/>
      <c r="NN41" s="188">
        <f t="shared" ref="NN41" si="144">NN40+NO40+NP40</f>
        <v>100</v>
      </c>
      <c r="NO41" s="188"/>
      <c r="NP41" s="188"/>
      <c r="NQ41" s="188">
        <f t="shared" ref="NQ41" si="145">NQ40+NR40+NS40</f>
        <v>100</v>
      </c>
      <c r="NR41" s="188"/>
      <c r="NS41" s="188"/>
      <c r="NT41" s="188">
        <f t="shared" ref="NT41" si="146">NT40+NU40+NV40</f>
        <v>100</v>
      </c>
      <c r="NU41" s="188"/>
      <c r="NV41" s="188"/>
      <c r="NW41" s="188">
        <f t="shared" ref="NW41" si="147">NW40+NX40+NY40</f>
        <v>100</v>
      </c>
      <c r="NX41" s="188"/>
      <c r="NY41" s="188"/>
      <c r="NZ41" s="188">
        <f t="shared" ref="NZ41" si="148">NZ40+OA40+OB40</f>
        <v>100</v>
      </c>
      <c r="OA41" s="188"/>
      <c r="OB41" s="188"/>
      <c r="OC41" s="188">
        <f t="shared" ref="OC41" si="149">OC40+OD40+OE40</f>
        <v>100</v>
      </c>
      <c r="OD41" s="188"/>
      <c r="OE41" s="188"/>
      <c r="OF41" s="188">
        <f t="shared" ref="OF41" si="150">OF40+OG40+OH40</f>
        <v>100</v>
      </c>
      <c r="OG41" s="188"/>
      <c r="OH41" s="188"/>
      <c r="OI41" s="188">
        <f t="shared" ref="OI41" si="151">OI40+OJ40+OK40</f>
        <v>100</v>
      </c>
      <c r="OJ41" s="188"/>
      <c r="OK41" s="188"/>
      <c r="OL41" s="188">
        <f t="shared" ref="OL41" si="152">OL40+OM40+ON40</f>
        <v>100</v>
      </c>
      <c r="OM41" s="188"/>
      <c r="ON41" s="188"/>
      <c r="OO41" s="188">
        <f t="shared" ref="OO41" si="153">OO40+OP40+OQ40</f>
        <v>100</v>
      </c>
      <c r="OP41" s="188"/>
      <c r="OQ41" s="188"/>
      <c r="OR41" s="188">
        <f t="shared" ref="OR41" si="154">OR40+OS40+OT40</f>
        <v>100</v>
      </c>
      <c r="OS41" s="188"/>
      <c r="OT41" s="188"/>
      <c r="OU41" s="188">
        <f t="shared" ref="OU41" si="155">OU40+OV40+OW40</f>
        <v>100</v>
      </c>
      <c r="OV41" s="188"/>
      <c r="OW41" s="188"/>
      <c r="OX41" s="188">
        <f t="shared" ref="OX41" si="156">OX40+OY40+OZ40</f>
        <v>100</v>
      </c>
      <c r="OY41" s="188"/>
      <c r="OZ41" s="188"/>
      <c r="PA41" s="188">
        <f t="shared" ref="PA41" si="157">PA40+PB40+PC40</f>
        <v>100</v>
      </c>
      <c r="PB41" s="188"/>
      <c r="PC41" s="188"/>
      <c r="PD41" s="188">
        <f t="shared" ref="PD41" si="158">PD40+PE40+PF40</f>
        <v>100</v>
      </c>
      <c r="PE41" s="188"/>
      <c r="PF41" s="188"/>
      <c r="PG41" s="188">
        <f t="shared" ref="PG41" si="159">PG40+PH40+PI40</f>
        <v>100</v>
      </c>
      <c r="PH41" s="188"/>
      <c r="PI41" s="188"/>
      <c r="PJ41" s="188">
        <f t="shared" ref="PJ41" si="160">PJ40+PK40+PL40</f>
        <v>100</v>
      </c>
      <c r="PK41" s="188"/>
      <c r="PL41" s="188"/>
      <c r="PM41" s="188">
        <f t="shared" ref="PM41" si="161">PM40+PN40+PO40</f>
        <v>100</v>
      </c>
      <c r="PN41" s="188"/>
      <c r="PO41" s="188"/>
      <c r="PP41" s="188">
        <f t="shared" ref="PP41" si="162">PP40+PQ40+PR40</f>
        <v>100</v>
      </c>
      <c r="PQ41" s="188"/>
      <c r="PR41" s="188"/>
      <c r="PS41" s="188">
        <f t="shared" ref="PS41" si="163">PS40+PT40+PU40</f>
        <v>100</v>
      </c>
      <c r="PT41" s="188"/>
      <c r="PU41" s="188"/>
      <c r="PV41" s="188">
        <f t="shared" ref="PV41" si="164">PV40+PW40+PX40</f>
        <v>100</v>
      </c>
      <c r="PW41" s="188"/>
      <c r="PX41" s="188"/>
      <c r="PY41" s="188">
        <f t="shared" ref="PY41" si="165">PY40+PZ40+QA40</f>
        <v>100</v>
      </c>
      <c r="PZ41" s="188"/>
      <c r="QA41" s="188"/>
      <c r="QB41" s="188">
        <f t="shared" ref="QB41" si="166">QB40+QC40+QD40</f>
        <v>100</v>
      </c>
      <c r="QC41" s="188"/>
      <c r="QD41" s="188"/>
      <c r="QE41" s="188">
        <f t="shared" ref="QE41" si="167">QE40+QF40+QG40</f>
        <v>100</v>
      </c>
      <c r="QF41" s="188"/>
      <c r="QG41" s="188"/>
      <c r="QH41" s="188">
        <f t="shared" ref="QH41" si="168">QH40+QI40+QJ40</f>
        <v>100</v>
      </c>
      <c r="QI41" s="188"/>
      <c r="QJ41" s="188"/>
      <c r="QK41" s="188">
        <f t="shared" ref="QK41" si="169">QK40+QL40+QM40</f>
        <v>100</v>
      </c>
      <c r="QL41" s="188"/>
      <c r="QM41" s="188"/>
      <c r="QN41" s="188">
        <f t="shared" ref="QN41" si="170">QN40+QO40+QP40</f>
        <v>100</v>
      </c>
      <c r="QO41" s="188"/>
      <c r="QP41" s="188"/>
      <c r="QQ41" s="188">
        <f t="shared" ref="QQ41" si="171">QQ40+QR40+QS40</f>
        <v>100</v>
      </c>
      <c r="QR41" s="188"/>
      <c r="QS41" s="188"/>
      <c r="QT41" s="188">
        <f t="shared" ref="QT41" si="172">QT40+QU40+QV40</f>
        <v>100</v>
      </c>
      <c r="QU41" s="188"/>
      <c r="QV41" s="188"/>
      <c r="QW41" s="188">
        <f t="shared" ref="QW41" si="173">QW40+QX40+QY40</f>
        <v>100</v>
      </c>
      <c r="QX41" s="188"/>
      <c r="QY41" s="188"/>
      <c r="QZ41" s="188">
        <f t="shared" ref="QZ41" si="174">QZ40+RA40+RB40</f>
        <v>100</v>
      </c>
      <c r="RA41" s="188"/>
      <c r="RB41" s="188"/>
      <c r="RC41" s="188">
        <f t="shared" ref="RC41" si="175">RC40+RD40+RE40</f>
        <v>100</v>
      </c>
      <c r="RD41" s="188"/>
      <c r="RE41" s="188"/>
      <c r="RF41" s="188">
        <f t="shared" ref="RF41" si="176">RF40+RG40+RH40</f>
        <v>100</v>
      </c>
      <c r="RG41" s="188"/>
      <c r="RH41" s="188"/>
      <c r="RI41" s="188">
        <f t="shared" ref="RI41" si="177">RI40+RJ40+RK40</f>
        <v>100</v>
      </c>
      <c r="RJ41" s="188"/>
      <c r="RK41" s="188"/>
      <c r="RL41" s="188">
        <f t="shared" ref="RL41" si="178">RL40+RM40+RN40</f>
        <v>100</v>
      </c>
      <c r="RM41" s="188"/>
      <c r="RN41" s="188"/>
      <c r="RO41" s="188">
        <f t="shared" ref="RO41" si="179">RO40+RP40+RQ40</f>
        <v>100</v>
      </c>
      <c r="RP41" s="188"/>
      <c r="RQ41" s="188"/>
      <c r="RR41" s="188">
        <f t="shared" ref="RR41" si="180">RR40+RS40+RT40</f>
        <v>100</v>
      </c>
      <c r="RS41" s="188"/>
      <c r="RT41" s="188"/>
      <c r="RU41" s="188">
        <f t="shared" ref="RU41" si="181">RU40+RV40+RW40</f>
        <v>100</v>
      </c>
      <c r="RV41" s="188"/>
      <c r="RW41" s="188"/>
      <c r="RX41" s="188">
        <f t="shared" ref="RX41" si="182">RX40+RY40+RZ40</f>
        <v>100</v>
      </c>
      <c r="RY41" s="188"/>
      <c r="RZ41" s="188"/>
      <c r="SA41" s="188">
        <f t="shared" ref="SA41" si="183">SA40+SB40+SC40</f>
        <v>100</v>
      </c>
      <c r="SB41" s="188"/>
      <c r="SC41" s="188"/>
      <c r="SD41" s="188">
        <f t="shared" ref="SD41" si="184">SD40+SE40+SF40</f>
        <v>100</v>
      </c>
      <c r="SE41" s="188"/>
      <c r="SF41" s="188"/>
      <c r="SG41" s="188">
        <f t="shared" ref="SG41" si="185">SG40+SH40+SI40</f>
        <v>100</v>
      </c>
      <c r="SH41" s="188"/>
      <c r="SI41" s="188"/>
      <c r="SJ41" s="188">
        <f t="shared" ref="SJ41" si="186">SJ40+SK40+SL40</f>
        <v>100</v>
      </c>
      <c r="SK41" s="188"/>
      <c r="SL41" s="188"/>
      <c r="SM41" s="188">
        <f t="shared" ref="SM41" si="187">SM40+SN40+SO40</f>
        <v>100</v>
      </c>
      <c r="SN41" s="188"/>
      <c r="SO41" s="188"/>
      <c r="SP41" s="188">
        <f t="shared" ref="SP41" si="188">SP40+SQ40+SR40</f>
        <v>100</v>
      </c>
      <c r="SQ41" s="188"/>
      <c r="SR41" s="188"/>
      <c r="SS41" s="188">
        <f t="shared" ref="SS41" si="189">SS40+ST40+SU40</f>
        <v>100</v>
      </c>
      <c r="ST41" s="188"/>
      <c r="SU41" s="188"/>
      <c r="SV41" s="188">
        <f t="shared" ref="SV41" si="190">SV40+SW40+SX40</f>
        <v>100</v>
      </c>
      <c r="SW41" s="188"/>
      <c r="SX41" s="188"/>
      <c r="SY41" s="188">
        <f t="shared" ref="SY41" si="191">SY40+SZ40+TA40</f>
        <v>100</v>
      </c>
      <c r="SZ41" s="188"/>
      <c r="TA41" s="188"/>
      <c r="TB41" s="188">
        <f t="shared" ref="TB41" si="192">TB40+TC40+TD40</f>
        <v>100</v>
      </c>
      <c r="TC41" s="188"/>
      <c r="TD41" s="188"/>
      <c r="TE41" s="188">
        <f t="shared" ref="TE41" si="193">TE40+TF40+TG40</f>
        <v>100</v>
      </c>
      <c r="TF41" s="188"/>
      <c r="TG41" s="188"/>
      <c r="TH41" s="188">
        <f t="shared" ref="TH41" si="194">TH40+TI40+TJ40</f>
        <v>100</v>
      </c>
      <c r="TI41" s="188"/>
      <c r="TJ41" s="188"/>
      <c r="TK41" s="188">
        <f t="shared" ref="TK41" si="195">TK40+TL40+TM40</f>
        <v>100</v>
      </c>
      <c r="TL41" s="188"/>
      <c r="TM41" s="188"/>
      <c r="TN41" s="188">
        <f t="shared" ref="TN41" si="196">TN40+TO40+TP40</f>
        <v>100</v>
      </c>
      <c r="TO41" s="188"/>
      <c r="TP41" s="188"/>
      <c r="TQ41" s="188">
        <f t="shared" ref="TQ41" si="197">TQ40+TR40+TS40</f>
        <v>100</v>
      </c>
      <c r="TR41" s="188"/>
      <c r="TS41" s="188"/>
      <c r="TT41" s="188">
        <f t="shared" ref="TT41" si="198">TT40+TU40+TV40</f>
        <v>100</v>
      </c>
      <c r="TU41" s="188"/>
      <c r="TV41" s="188"/>
      <c r="TW41" s="188">
        <f t="shared" ref="TW41" si="199">TW40+TX40+TY40</f>
        <v>100</v>
      </c>
      <c r="TX41" s="188"/>
      <c r="TY41" s="188"/>
      <c r="TZ41" s="188">
        <f t="shared" ref="TZ41" si="200">TZ40+UA40+UB40</f>
        <v>100</v>
      </c>
      <c r="UA41" s="188"/>
      <c r="UB41" s="188"/>
      <c r="UC41" s="188">
        <f t="shared" ref="UC41" si="201">UC40+UD40+UE40</f>
        <v>100</v>
      </c>
      <c r="UD41" s="188"/>
      <c r="UE41" s="188"/>
      <c r="UF41" s="188">
        <f t="shared" ref="UF41" si="202">UF40+UG40+UH40</f>
        <v>100</v>
      </c>
      <c r="UG41" s="188"/>
      <c r="UH41" s="188"/>
      <c r="UI41" s="188">
        <f t="shared" ref="UI41" si="203">UI40+UJ40+UK40</f>
        <v>100</v>
      </c>
      <c r="UJ41" s="188"/>
      <c r="UK41" s="188"/>
      <c r="UL41" s="188">
        <f t="shared" ref="UL41" si="204">UL40+UM40+UN40</f>
        <v>100</v>
      </c>
      <c r="UM41" s="188"/>
      <c r="UN41" s="188"/>
      <c r="UO41" s="188">
        <f t="shared" ref="UO41" si="205">UO40+UP40+UQ40</f>
        <v>100</v>
      </c>
      <c r="UP41" s="188"/>
      <c r="UQ41" s="188"/>
      <c r="UR41" s="188">
        <f t="shared" ref="UR41" si="206">UR40+US40+UT40</f>
        <v>100</v>
      </c>
      <c r="US41" s="188"/>
      <c r="UT41" s="188"/>
      <c r="UU41" s="188">
        <f t="shared" ref="UU41" si="207">UU40+UV40+UW40</f>
        <v>100</v>
      </c>
      <c r="UV41" s="188"/>
      <c r="UW41" s="188"/>
      <c r="UX41" s="188">
        <f t="shared" ref="UX41" si="208">UX40+UY40+UZ40</f>
        <v>100</v>
      </c>
      <c r="UY41" s="188"/>
      <c r="UZ41" s="188"/>
      <c r="VA41" s="188">
        <f t="shared" ref="VA41" si="209">VA40+VB40+VC40</f>
        <v>100</v>
      </c>
      <c r="VB41" s="188"/>
      <c r="VC41" s="188"/>
      <c r="VD41" s="188">
        <f t="shared" ref="VD41" si="210">VD40+VE40+VF40</f>
        <v>100</v>
      </c>
      <c r="VE41" s="188"/>
      <c r="VF41" s="188"/>
      <c r="VG41" s="188">
        <f t="shared" ref="VG41" si="211">VG40+VH40+VI40</f>
        <v>100</v>
      </c>
      <c r="VH41" s="188"/>
      <c r="VI41" s="188"/>
      <c r="VJ41" s="188">
        <f t="shared" ref="VJ41" si="212">VJ40+VK40+VL40</f>
        <v>100</v>
      </c>
      <c r="VK41" s="188"/>
      <c r="VL41" s="188"/>
      <c r="VM41" s="188">
        <f t="shared" ref="VM41" si="213">VM40+VN40+VO40</f>
        <v>100</v>
      </c>
      <c r="VN41" s="188"/>
      <c r="VO41" s="188"/>
      <c r="VP41" s="188">
        <f t="shared" ref="VP41" si="214">VP40+VQ40+VR40</f>
        <v>100</v>
      </c>
      <c r="VQ41" s="188"/>
      <c r="VR41" s="188"/>
      <c r="VS41" s="188">
        <f t="shared" ref="VS41" si="215">VS40+VT40+VU40</f>
        <v>100</v>
      </c>
      <c r="VT41" s="188"/>
      <c r="VU41" s="188"/>
    </row>
    <row r="42" spans="1:593" x14ac:dyDescent="0.3"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</row>
    <row r="43" spans="1:593" x14ac:dyDescent="0.3">
      <c r="B43" t="s">
        <v>1898</v>
      </c>
    </row>
    <row r="44" spans="1:593" x14ac:dyDescent="0.3">
      <c r="B44" t="s">
        <v>1899</v>
      </c>
      <c r="C44" t="s">
        <v>1912</v>
      </c>
      <c r="D44" s="122">
        <f>(C40+F40+I40+L40+O40+R40+U40+X40+AA40+AD40+AG40+AJ40+AM40+AP40+AS40+AV40+AY40+BB40+BE40+BH40+BK40+BN40+BQ40+BT40+BW40)/25</f>
        <v>71.2</v>
      </c>
      <c r="E44">
        <f>D44/100*10</f>
        <v>7.120000000000001</v>
      </c>
    </row>
    <row r="45" spans="1:593" x14ac:dyDescent="0.3">
      <c r="B45" t="s">
        <v>1900</v>
      </c>
      <c r="C45" t="s">
        <v>1912</v>
      </c>
      <c r="D45" s="122">
        <f>(D40+G40+J40+M40+P40+S40+V40+Y40+AB40+AE40+AH40+AK40+AN40+AQ40+AT40+AW40+AZ40+BC40+BF40+BI40+BL40+BO40+BR40+BU40+BX40)/25</f>
        <v>24.4</v>
      </c>
      <c r="E45">
        <f t="shared" ref="E45:E46" si="216">D45/100*10</f>
        <v>2.44</v>
      </c>
    </row>
    <row r="46" spans="1:593" x14ac:dyDescent="0.3">
      <c r="B46" t="s">
        <v>1901</v>
      </c>
      <c r="C46" t="s">
        <v>1912</v>
      </c>
      <c r="D46" s="122">
        <f>(E40+H40+K40+N40+Q40+T40+W40+Z40+AC40+AF40+AI40+AL40+AO40+AR40+AU40+AX40+BA40+BD40+BG40+BJ40+BM40+BP40+BS40+BV40+BY40)/25</f>
        <v>4.4000000000000004</v>
      </c>
      <c r="E46">
        <f t="shared" si="216"/>
        <v>0.44000000000000006</v>
      </c>
      <c r="H46" s="146">
        <f>SUM(D44:D46)</f>
        <v>100</v>
      </c>
    </row>
    <row r="48" spans="1:593" x14ac:dyDescent="0.3">
      <c r="B48" t="s">
        <v>1899</v>
      </c>
      <c r="C48" t="s">
        <v>1913</v>
      </c>
      <c r="D48" s="122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57.627118644067799</v>
      </c>
      <c r="E48" s="61">
        <f>D48/100*10</f>
        <v>5.7627118644067803</v>
      </c>
    </row>
    <row r="49" spans="2:8" x14ac:dyDescent="0.3">
      <c r="B49" t="s">
        <v>1900</v>
      </c>
      <c r="C49" t="s">
        <v>1913</v>
      </c>
      <c r="D49" s="122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38.305084745762713</v>
      </c>
      <c r="E49" s="61">
        <f t="shared" ref="E49:E50" si="217">D49/100*10</f>
        <v>3.8305084745762712</v>
      </c>
    </row>
    <row r="50" spans="2:8" x14ac:dyDescent="0.3">
      <c r="B50" t="s">
        <v>1901</v>
      </c>
      <c r="C50" t="s">
        <v>1913</v>
      </c>
      <c r="D50" s="122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4.0677966101694913</v>
      </c>
      <c r="E50" s="61">
        <f t="shared" si="217"/>
        <v>0.40677966101694912</v>
      </c>
      <c r="H50" s="146">
        <f>SUM(D48:D50)</f>
        <v>100</v>
      </c>
    </row>
    <row r="52" spans="2:8" x14ac:dyDescent="0.3">
      <c r="B52" t="s">
        <v>1899</v>
      </c>
      <c r="C52" t="s">
        <v>1914</v>
      </c>
      <c r="D52" s="122">
        <f>(IU40+IX40+JA40+JD40+JG40+JJ40+JM40+JP40+JS40+JV40+JY40+KB40+KE40)/13</f>
        <v>30.76923076923077</v>
      </c>
      <c r="E52" s="61">
        <f>D52/100*10</f>
        <v>3.0769230769230771</v>
      </c>
    </row>
    <row r="53" spans="2:8" x14ac:dyDescent="0.3">
      <c r="B53" t="s">
        <v>1900</v>
      </c>
      <c r="C53" t="s">
        <v>1914</v>
      </c>
      <c r="D53" s="122">
        <f>(IV40+IY40+JB40+JE40+JH40+JN40+JK40+JQ40+JT40+JW40+JZ40+KC40+KF40)/13</f>
        <v>68.461538461538467</v>
      </c>
      <c r="E53" s="61">
        <f t="shared" ref="E53:E54" si="218">D53/100*10</f>
        <v>6.8461538461538467</v>
      </c>
    </row>
    <row r="54" spans="2:8" x14ac:dyDescent="0.3">
      <c r="B54" t="s">
        <v>1901</v>
      </c>
      <c r="C54" t="s">
        <v>1914</v>
      </c>
      <c r="D54" s="122">
        <f>(IW40+IZ40+JC40+JF40+JI40+JL40+JO40+JR40+JU40+JX40+KA40+KD40+KG40)/13</f>
        <v>0.76923076923076927</v>
      </c>
      <c r="E54" s="61">
        <f t="shared" si="218"/>
        <v>7.6923076923076927E-2</v>
      </c>
      <c r="H54" s="146">
        <f>SUM(D52:D54)</f>
        <v>100.00000000000001</v>
      </c>
    </row>
    <row r="56" spans="2:8" x14ac:dyDescent="0.3">
      <c r="B56" t="s">
        <v>1899</v>
      </c>
      <c r="C56" t="s">
        <v>1915</v>
      </c>
      <c r="D56" s="122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48.852459016393439</v>
      </c>
      <c r="E56" s="61">
        <f>D56/100*10</f>
        <v>4.8852459016393439</v>
      </c>
    </row>
    <row r="57" spans="2:8" x14ac:dyDescent="0.3">
      <c r="B57" t="s">
        <v>1900</v>
      </c>
      <c r="C57" t="s">
        <v>1915</v>
      </c>
      <c r="D57" s="122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46.557377049180324</v>
      </c>
      <c r="E57" s="61">
        <f t="shared" ref="E57:E58" si="219">D57/100*10</f>
        <v>4.6557377049180326</v>
      </c>
    </row>
    <row r="58" spans="2:8" x14ac:dyDescent="0.3">
      <c r="B58" t="s">
        <v>1901</v>
      </c>
      <c r="C58" t="s">
        <v>1915</v>
      </c>
      <c r="D58" s="122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4.5901639344262293</v>
      </c>
      <c r="E58" s="61">
        <f t="shared" si="219"/>
        <v>0.45901639344262291</v>
      </c>
      <c r="H58" s="146">
        <f>SUM(D56:D58)</f>
        <v>99.999999999999986</v>
      </c>
    </row>
    <row r="60" spans="2:8" x14ac:dyDescent="0.3">
      <c r="B60" t="s">
        <v>1899</v>
      </c>
      <c r="C60" t="s">
        <v>1916</v>
      </c>
      <c r="D60" s="122">
        <f>(RI40+RL40+RO40+RR40+RU40+RX40+SA40+SD40+SG40+SJ40+SM40+SP40+SS40+SV40+SY40+TB40+TE40+TH40+TK40+TN40+TQ40+TT40+TW40+TZ40+UC40+UF40+UI40+UL40+UO40+UR40+UU40+UX40+VA40+VD40+VG40+VJ40+VM40+VP40+VS40)/39</f>
        <v>49.743589743589745</v>
      </c>
      <c r="E60" s="61">
        <f>D60/100*10</f>
        <v>4.9743589743589745</v>
      </c>
    </row>
    <row r="61" spans="2:8" x14ac:dyDescent="0.3">
      <c r="B61" t="s">
        <v>1900</v>
      </c>
      <c r="C61" t="s">
        <v>1916</v>
      </c>
      <c r="D61" s="122">
        <f>(RJ40+RM40+RP40+RS40+RV40+RY40+SB40+SE40+SH40+SK40+SN40+SQ40+ST40+SW40+SZ40+TC40+TF40+TI40+TL40+TO40+TR40+TU40+TX40+UA40+UD40+UG40+UJ40+UM40+UP40+US40+UV40+UY40+VB40+VE40+VH40+VK40+VN40+VQ40+VT40)/39</f>
        <v>45.641025641025642</v>
      </c>
      <c r="E61" s="61">
        <f t="shared" ref="E61:E62" si="220">D61/100*10</f>
        <v>4.5641025641025639</v>
      </c>
    </row>
    <row r="62" spans="2:8" x14ac:dyDescent="0.3">
      <c r="B62" t="s">
        <v>1901</v>
      </c>
      <c r="C62" t="s">
        <v>1916</v>
      </c>
      <c r="D62" s="122">
        <f>(RK40+RN40+RQ40+RT40+RW40+RZ40+SC40+SF40+SI40+SL40+SO40+SR40+SU40+SX40+TA40+TD40+TG40+TJ40+TM40+TP40+TS40+TV40+TY40+UB40+UE40+UH40+UK40+UN40+UQ40+UT40+UW40+UZ40+VC40+VF40+VI40+VL40+VO40+VR40+VU40)/39</f>
        <v>4.615384615384615</v>
      </c>
      <c r="E62" s="61">
        <f t="shared" si="220"/>
        <v>0.46153846153846151</v>
      </c>
      <c r="H62" s="72">
        <f>SUM(D60:D62)</f>
        <v>100</v>
      </c>
    </row>
  </sheetData>
  <mergeCells count="618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1:CW41"/>
    <mergeCell ref="CX41:CZ41"/>
    <mergeCell ref="DA41:DC41"/>
    <mergeCell ref="DD41:DF41"/>
    <mergeCell ref="DG41:DI41"/>
    <mergeCell ref="DJ41:DL41"/>
    <mergeCell ref="DM41:DO41"/>
    <mergeCell ref="DP41:DR41"/>
    <mergeCell ref="DS41:DU41"/>
    <mergeCell ref="DV41:DX41"/>
    <mergeCell ref="DY41:EA41"/>
    <mergeCell ref="EB41:ED41"/>
    <mergeCell ref="EE41:EG41"/>
    <mergeCell ref="EH41:EJ41"/>
    <mergeCell ref="EK41:EM41"/>
    <mergeCell ref="EN41:EP41"/>
    <mergeCell ref="EQ41:ES41"/>
    <mergeCell ref="ET41:EV41"/>
    <mergeCell ref="EW41:EY41"/>
    <mergeCell ref="EZ41:FB41"/>
    <mergeCell ref="FC41:FE41"/>
    <mergeCell ref="FF41:FH41"/>
    <mergeCell ref="FI41:FK41"/>
    <mergeCell ref="FL41:FN41"/>
    <mergeCell ref="FO41:FQ41"/>
    <mergeCell ref="FR41:FT41"/>
    <mergeCell ref="FU41:FW41"/>
    <mergeCell ref="FX41:FZ41"/>
    <mergeCell ref="GA41:GC41"/>
    <mergeCell ref="GD41:GF41"/>
    <mergeCell ref="GG41:GI41"/>
    <mergeCell ref="GJ41:GL41"/>
    <mergeCell ref="GM41:GO41"/>
    <mergeCell ref="GP41:GR41"/>
    <mergeCell ref="GS41:GU41"/>
    <mergeCell ref="GV41:GX41"/>
    <mergeCell ref="GY41:HA41"/>
    <mergeCell ref="HB41:HD41"/>
    <mergeCell ref="HE41:HG41"/>
    <mergeCell ref="HH41:HJ41"/>
    <mergeCell ref="HK41:HM41"/>
    <mergeCell ref="HN41:HP41"/>
    <mergeCell ref="HQ41:HS41"/>
    <mergeCell ref="HT41:HV41"/>
    <mergeCell ref="HW41:HY41"/>
    <mergeCell ref="HZ41:IB41"/>
    <mergeCell ref="IC41:IE41"/>
    <mergeCell ref="IF41:IH41"/>
    <mergeCell ref="II41:IK41"/>
    <mergeCell ref="IL41:IN41"/>
    <mergeCell ref="IO41:IQ41"/>
    <mergeCell ref="IR41:IT41"/>
    <mergeCell ref="IU41:IW41"/>
    <mergeCell ref="IX41:IZ41"/>
    <mergeCell ref="JA41:JC41"/>
    <mergeCell ref="JD41:JF41"/>
    <mergeCell ref="JG41:JI41"/>
    <mergeCell ref="JJ41:JL41"/>
    <mergeCell ref="JM41:JO41"/>
    <mergeCell ref="JP41:JR41"/>
    <mergeCell ref="JS41:JU41"/>
    <mergeCell ref="JV41:JX41"/>
    <mergeCell ref="JY41:KA41"/>
    <mergeCell ref="KB41:KD41"/>
    <mergeCell ref="KE41:KG41"/>
    <mergeCell ref="KH41:KJ41"/>
    <mergeCell ref="KK41:KM41"/>
    <mergeCell ref="KN41:KP41"/>
    <mergeCell ref="KQ41:KS41"/>
    <mergeCell ref="KT41:KV41"/>
    <mergeCell ref="KW41:KY41"/>
    <mergeCell ref="KZ41:LB41"/>
    <mergeCell ref="LC41:LE41"/>
    <mergeCell ref="LF41:LH41"/>
    <mergeCell ref="LI41:LK41"/>
    <mergeCell ref="LL41:LN41"/>
    <mergeCell ref="LO41:LQ41"/>
    <mergeCell ref="LR41:LT41"/>
    <mergeCell ref="LU41:LW41"/>
    <mergeCell ref="LX41:LZ41"/>
    <mergeCell ref="MA41:MC41"/>
    <mergeCell ref="MD41:MF41"/>
    <mergeCell ref="MG41:MI41"/>
    <mergeCell ref="MJ41:ML41"/>
    <mergeCell ref="MM41:MO41"/>
    <mergeCell ref="MP41:MR41"/>
    <mergeCell ref="MS41:MU41"/>
    <mergeCell ref="MV41:MX41"/>
    <mergeCell ref="MY41:NA41"/>
    <mergeCell ref="NB41:ND41"/>
    <mergeCell ref="NE41:NG41"/>
    <mergeCell ref="NH41:NJ41"/>
    <mergeCell ref="NK41:NM41"/>
    <mergeCell ref="NN41:NP41"/>
    <mergeCell ref="NQ41:NS41"/>
    <mergeCell ref="NT41:NV41"/>
    <mergeCell ref="NW41:NY41"/>
    <mergeCell ref="NZ41:OB41"/>
    <mergeCell ref="OC41:OE41"/>
    <mergeCell ref="OF41:OH41"/>
    <mergeCell ref="OI41:OK41"/>
    <mergeCell ref="OL41:ON41"/>
    <mergeCell ref="OO41:OQ41"/>
    <mergeCell ref="OR41:OT41"/>
    <mergeCell ref="OU41:OW41"/>
    <mergeCell ref="OX41:OZ41"/>
    <mergeCell ref="PA41:PC41"/>
    <mergeCell ref="PD41:PF41"/>
    <mergeCell ref="PG41:PI41"/>
    <mergeCell ref="PJ41:PL41"/>
    <mergeCell ref="PM41:PO41"/>
    <mergeCell ref="PP41:PR41"/>
    <mergeCell ref="PS41:PU41"/>
    <mergeCell ref="PV41:PX41"/>
    <mergeCell ref="PY41:QA41"/>
    <mergeCell ref="QB41:QD41"/>
    <mergeCell ref="QE41:QG41"/>
    <mergeCell ref="QH41:QJ41"/>
    <mergeCell ref="QK41:QM41"/>
    <mergeCell ref="QN41:QP41"/>
    <mergeCell ref="QQ41:QS41"/>
    <mergeCell ref="QT41:QV41"/>
    <mergeCell ref="QW41:QY41"/>
    <mergeCell ref="QZ41:RB41"/>
    <mergeCell ref="RC41:RE41"/>
    <mergeCell ref="RF41:RH41"/>
    <mergeCell ref="RI41:RK41"/>
    <mergeCell ref="RL41:RN41"/>
    <mergeCell ref="RO41:RQ41"/>
    <mergeCell ref="RR41:RT41"/>
    <mergeCell ref="RU41:RW41"/>
    <mergeCell ref="RX41:RZ41"/>
    <mergeCell ref="SA41:SC41"/>
    <mergeCell ref="SD41:SF41"/>
    <mergeCell ref="SG41:SI41"/>
    <mergeCell ref="SJ41:SL41"/>
    <mergeCell ref="SM41:SO41"/>
    <mergeCell ref="SP41:SR41"/>
    <mergeCell ref="SS41:SU41"/>
    <mergeCell ref="SV41:SX41"/>
    <mergeCell ref="SY41:TA41"/>
    <mergeCell ref="TB41:TD41"/>
    <mergeCell ref="TE41:TG41"/>
    <mergeCell ref="TH41:TJ41"/>
    <mergeCell ref="TK41:TM41"/>
    <mergeCell ref="TN41:TP41"/>
    <mergeCell ref="TQ41:TS41"/>
    <mergeCell ref="TT41:TV41"/>
    <mergeCell ref="UX41:UZ41"/>
    <mergeCell ref="VA41:VC41"/>
    <mergeCell ref="VD41:VF41"/>
    <mergeCell ref="VG41:VI41"/>
    <mergeCell ref="VJ41:VL41"/>
    <mergeCell ref="VM41:VO41"/>
    <mergeCell ref="VP41:VR41"/>
    <mergeCell ref="VS41:VU41"/>
    <mergeCell ref="TW41:TY41"/>
    <mergeCell ref="TZ41:UB41"/>
    <mergeCell ref="UC41:UE41"/>
    <mergeCell ref="UF41:UH41"/>
    <mergeCell ref="UI41:UK41"/>
    <mergeCell ref="UL41:UN41"/>
    <mergeCell ref="UO41:UQ41"/>
    <mergeCell ref="UR41:UT41"/>
    <mergeCell ref="UU41:UW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2023-10-09T06:51:09Z</dcterms:modified>
</cp:coreProperties>
</file>